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3719800" sheetId="1" r:id="rId1"/>
  </sheets>
  <definedNames>
    <definedName name="_xlnm.Print_Area" localSheetId="0">КПК3719800!$A$1:$BQ$80</definedName>
  </definedNames>
  <calcPr calcId="144525"/>
</workbook>
</file>

<file path=xl/calcChain.xml><?xml version="1.0" encoding="utf-8"?>
<calcChain xmlns="http://schemas.openxmlformats.org/spreadsheetml/2006/main">
  <c r="BM74" i="1" l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AY60" i="1"/>
  <c r="AY59" i="1"/>
  <c r="AY58" i="1"/>
  <c r="AY57" i="1"/>
  <c r="AY56" i="1"/>
  <c r="AY55" i="1"/>
  <c r="AY54" i="1"/>
  <c r="AY53" i="1"/>
  <c r="AY52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<sst xmlns="http://schemas.openxmlformats.org/spreadsheetml/2006/main" count="208" uniqueCount="118">
  <si>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</si>
  <si>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</si>
  <si>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</si>
  <si>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</si>
  <si>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</si>
  <si>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</si>
  <si>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</si>
  <si>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</si>
  <si>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</si>
  <si>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</si>
  <si>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</si>
  <si>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</si>
  <si>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</si>
  <si>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</si>
  <si>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</si>
  <si>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</si>
  <si>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</si>
  <si>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</si>
  <si>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</si>
  <si>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</si>
  <si>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</si>
  <si>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</si>
  <si>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</si>
  <si>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</si>
  <si>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</si>
  <si>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</si>
  <si>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</si>
  <si>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</si>
  <si>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</si>
  <si>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</si>
  <si>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</si>
  <si>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</si>
  <si>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</si>
  <si>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</si>
  <si>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</si>
  <si>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</si>
  <si>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</si>
  <si>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</si>
  <si>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</si>
  <si>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</si>
  <si>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</si>
  <si>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</si>
  <si>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</si>
  <si>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</si>
  <si>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</si>
  <si>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</si>
  <si>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</si>
  <si>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</si>
  <si>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</si>
  <si>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</si>
  <si>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</si>
  <si>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</si>
  <si>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</si>
  <si>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</si>
  <si>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</si>
  <si>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</si>
  <si>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</si>
  <si>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</si>
  <si>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</si>
  <si>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</si>
  <si>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</si>
  <si>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</si>
  <si>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</si>
  <si>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5190000 гривень, у тому числі загального фонду – 3866000 гривень та спеціального фонду – 1324000 гривень</t>
  </si>
  <si>
    <t>Обсяг  бюджетних  призначень/бюджетних  асигнувань  – 5440000 гривень, у тому числі загального фонду – 3866000 гривень та спеціального фонду – 1574000 гривень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</si>
  <si>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 рішенням 58-ої сесії міської ради VIII скликання від 29.07.2025 р. №1650).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</si>
  <si>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 рішенням 58-ої сесії міської ради VIII скликання від 29.07.2025 р. №1650), рішенням 59-ої позачергової сесії міської ради VIII скликання від 11.09.2025 р. № 1705).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</si>
  <si>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</si>
  <si>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</si>
  <si>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</si>
  <si>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</si>
  <si>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</si>
  <si>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</si>
  <si>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</si>
  <si>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</si>
  <si>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</si>
  <si>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</si>
  <si>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</si>
  <si>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Надання підтримки на матеріально-технічне забезпечення військової частини А 4648 Міністерства оборони України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</si>
  <si>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</si>
  <si>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</si>
  <si>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</si>
  <si>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</si>
  <si>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Програма підвищення оперативних спроможностей 7 Державної пожежно-рятувальної частини (м. Новгород-Сіверський)2ДПРЗ ГУ ДСНС України у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</si>
  <si>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</si>
  <si>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</si>
  <si>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</si>
  <si>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безпеки населення Новгород-Сіверської міської територіальної громади Державною установою "Новгород-Сіверська установа покарань (№31)" на 2025 рік</t>
  </si>
  <si>
    <t>Програма сприяння діяльност Відділу державного нагляду (контролю) у Чернігівській області Державної служби України з безпеки на транспорті на 2025 рік</t>
  </si>
  <si>
    <t>Програма підвищення оперативних спроможностей 7 Державної пожежно-рятувальної частини (м. Новгород-Сіверський) 4 ДПРЗ ГУ ДСНС України на2025-2027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</si>
  <si>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</si>
  <si>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</si>
  <si>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</si>
  <si>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</si>
  <si>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</si>
  <si>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</si>
  <si>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</si>
  <si>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</si>
  <si>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</si>
  <si>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</si>
  <si>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</si>
  <si>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</si>
  <si>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</si>
  <si>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</si>
  <si>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</si>
  <si>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</si>
  <si>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</si>
  <si>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</si>
  <si>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</si>
  <si>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Фінансове управління Новгород-Сіверської міської ради</t>
  </si>
  <si>
    <t>39560993</t>
  </si>
  <si>
    <t>2553900000</t>
  </si>
  <si>
    <t>місцевого бюджету на 2025  рік</t>
  </si>
  <si>
    <t xml:space="preserve">Порівняні версія паспорту 7 від 2025-08-04  та версія 8 від 2025-09-17  </t>
  </si>
  <si>
    <t>Збільшення кошторисних призначень по спеціальному фонду на 250000,00 грн. на надання підтримки  військовим частинам  в період воєнного стану</t>
  </si>
  <si>
    <t>Збільшення кошторисних призначень  на надання підтримки  військовим частинам  в період воєнного стану згідно їх звернень</t>
  </si>
  <si>
    <t>Начальник відділу бухгалтерського обліку та звітності - головний бухгалтер фінансового управління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</si>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</sst>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3" fillId="0" borderId="9" xfId="0" applyFont="1" applyBorder="1" applyAlignment="1">
      <alignment horizontal="center" wrapText="1"/>
    </xf>
  </cellXfs>
  <cellStyles count="1">
    <cellStyle name="Обычный" xfId="0" builtinId="0"/>
  </cellStyles>
  <dxfs count="9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13" zoomScaleNormal="100" workbookViewId="0">
      <selection activeCell="AP79" sqref="AP79:BH7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69" ht="15.75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69" ht="15.75" customHeight="1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69" ht="15.75" customHeight="1" x14ac:dyDescent="0.2">
      <c r="A4" s="83" t="s">
        <v>112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69" ht="22.5" customHeight="1" x14ac:dyDescent="0.2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3"/>
      <c r="N6" s="153" t="s">
        <v>109</v>
      </c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4"/>
      <c r="AU6" s="150" t="s">
        <v>110</v>
      </c>
      <c r="AV6" s="85"/>
      <c r="AW6" s="85"/>
      <c r="AX6" s="85"/>
      <c r="AY6" s="85"/>
      <c r="AZ6" s="85"/>
      <c r="BA6" s="85"/>
      <c r="BB6" s="8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4" t="s">
        <v>11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15"/>
      <c r="N7" s="86" t="s">
        <v>12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15"/>
      <c r="AU7" s="84" t="s">
        <v>13</v>
      </c>
      <c r="AV7" s="84"/>
      <c r="AW7" s="84"/>
      <c r="AX7" s="84"/>
      <c r="AY7" s="84"/>
      <c r="AZ7" s="84"/>
      <c r="BA7" s="84"/>
      <c r="BB7" s="84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50" t="s">
        <v>106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13"/>
      <c r="N9" s="153" t="s">
        <v>105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4"/>
      <c r="AU9" s="150" t="s">
        <v>110</v>
      </c>
      <c r="AV9" s="85"/>
      <c r="AW9" s="85"/>
      <c r="AX9" s="85"/>
      <c r="AY9" s="85"/>
      <c r="AZ9" s="85"/>
      <c r="BA9" s="85"/>
      <c r="BB9" s="8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4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5"/>
      <c r="N10" s="86" t="s">
        <v>14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15"/>
      <c r="AU10" s="84" t="s">
        <v>13</v>
      </c>
      <c r="AV10" s="84"/>
      <c r="AW10" s="84"/>
      <c r="AX10" s="84"/>
      <c r="AY10" s="84"/>
      <c r="AZ10" s="84"/>
      <c r="BA10" s="84"/>
      <c r="BB10" s="84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0" t="s">
        <v>103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/>
      <c r="N12" s="150" t="s">
        <v>107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18"/>
      <c r="AA12" s="150" t="s">
        <v>108</v>
      </c>
      <c r="AB12" s="85"/>
      <c r="AC12" s="85"/>
      <c r="AD12" s="85"/>
      <c r="AE12" s="85"/>
      <c r="AF12" s="85"/>
      <c r="AG12" s="85"/>
      <c r="AH12" s="85"/>
      <c r="AI12" s="85"/>
      <c r="AJ12" s="18"/>
      <c r="AK12" s="151" t="s">
        <v>104</v>
      </c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8"/>
      <c r="BE12" s="150" t="s">
        <v>111</v>
      </c>
      <c r="BF12" s="85"/>
      <c r="BG12" s="85"/>
      <c r="BH12" s="85"/>
      <c r="BI12" s="85"/>
      <c r="BJ12" s="85"/>
      <c r="BK12" s="85"/>
      <c r="BL12" s="85"/>
    </row>
    <row r="13" spans="1:69" ht="23.25" customHeight="1" x14ac:dyDescent="0.2">
      <c r="A13"/>
      <c r="B13" s="84" t="s">
        <v>11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/>
      <c r="N13" s="84" t="s">
        <v>15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21"/>
      <c r="AA13" s="87" t="s">
        <v>16</v>
      </c>
      <c r="AB13" s="87"/>
      <c r="AC13" s="87"/>
      <c r="AD13" s="87"/>
      <c r="AE13" s="87"/>
      <c r="AF13" s="87"/>
      <c r="AG13" s="87"/>
      <c r="AH13" s="87"/>
      <c r="AI13" s="87"/>
      <c r="AJ13" s="21"/>
      <c r="AK13" s="88" t="s">
        <v>17</v>
      </c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21"/>
      <c r="BE13" s="84" t="s">
        <v>18</v>
      </c>
      <c r="BF13" s="84"/>
      <c r="BG13" s="84"/>
      <c r="BH13" s="84"/>
      <c r="BI13" s="84"/>
      <c r="BJ13" s="84"/>
      <c r="BK13" s="84"/>
      <c r="BL13" s="84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6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3" t="s">
        <v>38</v>
      </c>
      <c r="AR18" s="94"/>
      <c r="AS18" s="94"/>
      <c r="AT18" s="94"/>
      <c r="AU18" s="94"/>
      <c r="AV18" s="94"/>
      <c r="AW18" s="95"/>
      <c r="AX18" s="93" t="s">
        <v>39</v>
      </c>
      <c r="AY18" s="94"/>
      <c r="AZ18" s="94"/>
      <c r="BA18" s="94"/>
      <c r="BB18" s="94"/>
      <c r="BC18" s="94"/>
      <c r="BD18" s="95"/>
      <c r="BE18" s="93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8" t="s">
        <v>63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/>
      <c r="V19" s="109" t="s">
        <v>64</v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1"/>
      <c r="AQ19" s="97">
        <v>0</v>
      </c>
      <c r="AR19" s="98"/>
      <c r="AS19" s="98"/>
      <c r="AT19" s="98"/>
      <c r="AU19" s="98"/>
      <c r="AV19" s="98"/>
      <c r="AW19" s="99"/>
      <c r="AX19" s="97">
        <v>250000</v>
      </c>
      <c r="AY19" s="98"/>
      <c r="AZ19" s="98"/>
      <c r="BA19" s="98"/>
      <c r="BB19" s="98"/>
      <c r="BC19" s="98"/>
      <c r="BD19" s="99"/>
      <c r="BE19" s="97">
        <f>AQ19+AX19</f>
        <v>250000</v>
      </c>
      <c r="BF19" s="112"/>
      <c r="BG19" s="112"/>
      <c r="BH19" s="112"/>
      <c r="BI19" s="112"/>
      <c r="BJ19" s="112"/>
      <c r="BK19" s="112"/>
      <c r="BL19" s="11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6"/>
      <c r="AG23" s="67" t="s">
        <v>49</v>
      </c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1"/>
      <c r="CA23" s="1" t="s">
        <v>51</v>
      </c>
    </row>
    <row r="24" spans="1:79" ht="165.75" customHeight="1" x14ac:dyDescent="0.2">
      <c r="A24" s="108" t="s">
        <v>65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  <c r="AG24" s="109" t="s">
        <v>66</v>
      </c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27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9"/>
    </row>
    <row r="28" spans="1:79" ht="32.25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0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2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89" t="s">
        <v>38</v>
      </c>
      <c r="AP29" s="90"/>
      <c r="AQ29" s="90"/>
      <c r="AR29" s="90"/>
      <c r="AS29" s="90"/>
      <c r="AT29" s="89" t="s">
        <v>39</v>
      </c>
      <c r="AU29" s="89"/>
      <c r="AV29" s="89"/>
      <c r="AW29" s="89"/>
      <c r="AX29" s="89"/>
      <c r="AY29" s="89" t="s">
        <v>8</v>
      </c>
      <c r="AZ29" s="91"/>
      <c r="BA29" s="91"/>
      <c r="BB29" s="91"/>
      <c r="BC29" s="91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4" t="s">
        <v>67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1"/>
      <c r="U30" s="65">
        <v>1</v>
      </c>
      <c r="V30" s="65"/>
      <c r="W30" s="114" t="s">
        <v>67</v>
      </c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1"/>
      <c r="AO30" s="46">
        <v>0</v>
      </c>
      <c r="AP30" s="115"/>
      <c r="AQ30" s="115"/>
      <c r="AR30" s="115"/>
      <c r="AS30" s="115"/>
      <c r="AT30" s="46">
        <v>0</v>
      </c>
      <c r="AU30" s="115"/>
      <c r="AV30" s="115"/>
      <c r="AW30" s="115"/>
      <c r="AX30" s="115"/>
      <c r="AY30" s="46">
        <f>AO30+AT30</f>
        <v>0</v>
      </c>
      <c r="AZ30" s="115"/>
      <c r="BA30" s="115"/>
      <c r="BB30" s="115"/>
      <c r="BC30" s="115"/>
      <c r="BD30" s="60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CA30" s="1" t="s">
        <v>45</v>
      </c>
    </row>
    <row r="31" spans="1:79" ht="25.5" customHeight="1" x14ac:dyDescent="0.2">
      <c r="A31" s="64">
        <v>2</v>
      </c>
      <c r="B31" s="64"/>
      <c r="C31" s="114" t="s">
        <v>68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1"/>
      <c r="U31" s="65">
        <v>2</v>
      </c>
      <c r="V31" s="65"/>
      <c r="W31" s="114" t="s">
        <v>68</v>
      </c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1"/>
      <c r="AO31" s="46">
        <v>0</v>
      </c>
      <c r="AP31" s="115"/>
      <c r="AQ31" s="115"/>
      <c r="AR31" s="115"/>
      <c r="AS31" s="115"/>
      <c r="AT31" s="46">
        <v>0</v>
      </c>
      <c r="AU31" s="115"/>
      <c r="AV31" s="115"/>
      <c r="AW31" s="115"/>
      <c r="AX31" s="115"/>
      <c r="AY31" s="46">
        <f>AO31+AT31</f>
        <v>0</v>
      </c>
      <c r="AZ31" s="115"/>
      <c r="BA31" s="115"/>
      <c r="BB31" s="115"/>
      <c r="BC31" s="115"/>
      <c r="BD31" s="60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</row>
    <row r="32" spans="1:79" ht="25.5" customHeight="1" x14ac:dyDescent="0.2">
      <c r="A32" s="64">
        <v>3</v>
      </c>
      <c r="B32" s="64"/>
      <c r="C32" s="114" t="s">
        <v>69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1"/>
      <c r="U32" s="65">
        <v>3</v>
      </c>
      <c r="V32" s="65"/>
      <c r="W32" s="114" t="s">
        <v>69</v>
      </c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46">
        <v>0</v>
      </c>
      <c r="AP32" s="115"/>
      <c r="AQ32" s="115"/>
      <c r="AR32" s="115"/>
      <c r="AS32" s="115"/>
      <c r="AT32" s="46">
        <v>0</v>
      </c>
      <c r="AU32" s="115"/>
      <c r="AV32" s="115"/>
      <c r="AW32" s="115"/>
      <c r="AX32" s="115"/>
      <c r="AY32" s="46">
        <f>AO32+AT32</f>
        <v>0</v>
      </c>
      <c r="AZ32" s="115"/>
      <c r="BA32" s="115"/>
      <c r="BB32" s="115"/>
      <c r="BC32" s="115"/>
      <c r="BD32" s="60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</row>
    <row r="33" spans="1:69" ht="25.5" customHeight="1" x14ac:dyDescent="0.2">
      <c r="A33" s="64">
        <v>4</v>
      </c>
      <c r="B33" s="64"/>
      <c r="C33" s="114" t="s">
        <v>70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1"/>
      <c r="U33" s="65">
        <v>4</v>
      </c>
      <c r="V33" s="65"/>
      <c r="W33" s="114" t="s">
        <v>70</v>
      </c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1"/>
      <c r="AO33" s="46">
        <v>0</v>
      </c>
      <c r="AP33" s="115"/>
      <c r="AQ33" s="115"/>
      <c r="AR33" s="115"/>
      <c r="AS33" s="115"/>
      <c r="AT33" s="46">
        <v>0</v>
      </c>
      <c r="AU33" s="115"/>
      <c r="AV33" s="115"/>
      <c r="AW33" s="115"/>
      <c r="AX33" s="115"/>
      <c r="AY33" s="46">
        <f>AO33+AT33</f>
        <v>0</v>
      </c>
      <c r="AZ33" s="115"/>
      <c r="BA33" s="115"/>
      <c r="BB33" s="115"/>
      <c r="BC33" s="115"/>
      <c r="BD33" s="60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</row>
    <row r="34" spans="1:69" ht="51" customHeight="1" x14ac:dyDescent="0.2">
      <c r="A34" s="64">
        <v>5</v>
      </c>
      <c r="B34" s="64"/>
      <c r="C34" s="114" t="s">
        <v>71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1"/>
      <c r="U34" s="65">
        <v>5</v>
      </c>
      <c r="V34" s="65"/>
      <c r="W34" s="114" t="s">
        <v>71</v>
      </c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1"/>
      <c r="AO34" s="46">
        <v>0</v>
      </c>
      <c r="AP34" s="115"/>
      <c r="AQ34" s="115"/>
      <c r="AR34" s="115"/>
      <c r="AS34" s="115"/>
      <c r="AT34" s="46">
        <v>0</v>
      </c>
      <c r="AU34" s="115"/>
      <c r="AV34" s="115"/>
      <c r="AW34" s="115"/>
      <c r="AX34" s="115"/>
      <c r="AY34" s="46">
        <f>AO34+AT34</f>
        <v>0</v>
      </c>
      <c r="AZ34" s="115"/>
      <c r="BA34" s="115"/>
      <c r="BB34" s="115"/>
      <c r="BC34" s="115"/>
      <c r="BD34" s="60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</row>
    <row r="35" spans="1:69" ht="38.25" customHeight="1" x14ac:dyDescent="0.2">
      <c r="A35" s="64">
        <v>6</v>
      </c>
      <c r="B35" s="64"/>
      <c r="C35" s="114" t="s">
        <v>72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1"/>
      <c r="U35" s="65">
        <v>6</v>
      </c>
      <c r="V35" s="65"/>
      <c r="W35" s="114" t="s">
        <v>72</v>
      </c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46">
        <v>0</v>
      </c>
      <c r="AP35" s="115"/>
      <c r="AQ35" s="115"/>
      <c r="AR35" s="115"/>
      <c r="AS35" s="115"/>
      <c r="AT35" s="46">
        <v>0</v>
      </c>
      <c r="AU35" s="115"/>
      <c r="AV35" s="115"/>
      <c r="AW35" s="115"/>
      <c r="AX35" s="115"/>
      <c r="AY35" s="46">
        <f>AO35+AT35</f>
        <v>0</v>
      </c>
      <c r="AZ35" s="115"/>
      <c r="BA35" s="115"/>
      <c r="BB35" s="115"/>
      <c r="BC35" s="115"/>
      <c r="BD35" s="60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</row>
    <row r="36" spans="1:69" ht="38.25" customHeight="1" x14ac:dyDescent="0.2">
      <c r="A36" s="64">
        <v>7</v>
      </c>
      <c r="B36" s="64"/>
      <c r="C36" s="114" t="s">
        <v>73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1"/>
      <c r="U36" s="65">
        <v>7</v>
      </c>
      <c r="V36" s="65"/>
      <c r="W36" s="114" t="s">
        <v>73</v>
      </c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1"/>
      <c r="AO36" s="46">
        <v>0</v>
      </c>
      <c r="AP36" s="115"/>
      <c r="AQ36" s="115"/>
      <c r="AR36" s="115"/>
      <c r="AS36" s="115"/>
      <c r="AT36" s="46">
        <v>0</v>
      </c>
      <c r="AU36" s="115"/>
      <c r="AV36" s="115"/>
      <c r="AW36" s="115"/>
      <c r="AX36" s="115"/>
      <c r="AY36" s="46">
        <f>AO36+AT36</f>
        <v>0</v>
      </c>
      <c r="AZ36" s="115"/>
      <c r="BA36" s="115"/>
      <c r="BB36" s="115"/>
      <c r="BC36" s="115"/>
      <c r="BD36" s="60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</row>
    <row r="37" spans="1:69" ht="25.5" customHeight="1" x14ac:dyDescent="0.2">
      <c r="A37" s="64">
        <v>8</v>
      </c>
      <c r="B37" s="64"/>
      <c r="C37" s="114" t="s">
        <v>74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1"/>
      <c r="U37" s="65">
        <v>8</v>
      </c>
      <c r="V37" s="65"/>
      <c r="W37" s="114" t="s">
        <v>74</v>
      </c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1"/>
      <c r="AO37" s="46">
        <v>0</v>
      </c>
      <c r="AP37" s="115"/>
      <c r="AQ37" s="115"/>
      <c r="AR37" s="115"/>
      <c r="AS37" s="115"/>
      <c r="AT37" s="46">
        <v>250000</v>
      </c>
      <c r="AU37" s="115"/>
      <c r="AV37" s="115"/>
      <c r="AW37" s="115"/>
      <c r="AX37" s="115"/>
      <c r="AY37" s="46">
        <f>AO37+AT37</f>
        <v>250000</v>
      </c>
      <c r="AZ37" s="115"/>
      <c r="BA37" s="115"/>
      <c r="BB37" s="115"/>
      <c r="BC37" s="115"/>
      <c r="BD37" s="60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</row>
    <row r="38" spans="1:69" ht="25.5" customHeight="1" x14ac:dyDescent="0.2">
      <c r="A38" s="64">
        <v>9</v>
      </c>
      <c r="B38" s="64"/>
      <c r="C38" s="114" t="s">
        <v>75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1"/>
      <c r="U38" s="65">
        <v>9</v>
      </c>
      <c r="V38" s="65"/>
      <c r="W38" s="114" t="s">
        <v>75</v>
      </c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1"/>
      <c r="AO38" s="46">
        <v>0</v>
      </c>
      <c r="AP38" s="115"/>
      <c r="AQ38" s="115"/>
      <c r="AR38" s="115"/>
      <c r="AS38" s="115"/>
      <c r="AT38" s="46">
        <v>0</v>
      </c>
      <c r="AU38" s="115"/>
      <c r="AV38" s="115"/>
      <c r="AW38" s="115"/>
      <c r="AX38" s="115"/>
      <c r="AY38" s="46">
        <f>AO38+AT38</f>
        <v>0</v>
      </c>
      <c r="AZ38" s="115"/>
      <c r="BA38" s="115"/>
      <c r="BB38" s="115"/>
      <c r="BC38" s="115"/>
      <c r="BD38" s="60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</row>
    <row r="39" spans="1:69" ht="38.25" customHeight="1" x14ac:dyDescent="0.2">
      <c r="A39" s="64">
        <v>10</v>
      </c>
      <c r="B39" s="64"/>
      <c r="C39" s="114" t="s">
        <v>76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1"/>
      <c r="U39" s="65">
        <v>10</v>
      </c>
      <c r="V39" s="65"/>
      <c r="W39" s="114" t="s">
        <v>76</v>
      </c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1"/>
      <c r="AO39" s="46">
        <v>0</v>
      </c>
      <c r="AP39" s="115"/>
      <c r="AQ39" s="115"/>
      <c r="AR39" s="115"/>
      <c r="AS39" s="115"/>
      <c r="AT39" s="46">
        <v>0</v>
      </c>
      <c r="AU39" s="115"/>
      <c r="AV39" s="115"/>
      <c r="AW39" s="115"/>
      <c r="AX39" s="115"/>
      <c r="AY39" s="46">
        <f>AO39+AT39</f>
        <v>0</v>
      </c>
      <c r="AZ39" s="115"/>
      <c r="BA39" s="115"/>
      <c r="BB39" s="115"/>
      <c r="BC39" s="115"/>
      <c r="BD39" s="60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</row>
    <row r="40" spans="1:69" ht="38.25" customHeight="1" x14ac:dyDescent="0.2">
      <c r="A40" s="64">
        <v>11</v>
      </c>
      <c r="B40" s="64"/>
      <c r="C40" s="114" t="s">
        <v>77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1"/>
      <c r="U40" s="65">
        <v>11</v>
      </c>
      <c r="V40" s="65"/>
      <c r="W40" s="114" t="s">
        <v>77</v>
      </c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1"/>
      <c r="AO40" s="46">
        <v>0</v>
      </c>
      <c r="AP40" s="115"/>
      <c r="AQ40" s="115"/>
      <c r="AR40" s="115"/>
      <c r="AS40" s="115"/>
      <c r="AT40" s="46">
        <v>0</v>
      </c>
      <c r="AU40" s="115"/>
      <c r="AV40" s="115"/>
      <c r="AW40" s="115"/>
      <c r="AX40" s="115"/>
      <c r="AY40" s="46">
        <f>AO40+AT40</f>
        <v>0</v>
      </c>
      <c r="AZ40" s="115"/>
      <c r="BA40" s="115"/>
      <c r="BB40" s="115"/>
      <c r="BC40" s="115"/>
      <c r="BD40" s="60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</row>
    <row r="41" spans="1:69" ht="25.5" customHeight="1" x14ac:dyDescent="0.2">
      <c r="A41" s="64">
        <v>12</v>
      </c>
      <c r="B41" s="64"/>
      <c r="C41" s="114" t="s">
        <v>78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1"/>
      <c r="U41" s="65">
        <v>12</v>
      </c>
      <c r="V41" s="65"/>
      <c r="W41" s="114" t="s">
        <v>78</v>
      </c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1"/>
      <c r="AO41" s="46">
        <v>0</v>
      </c>
      <c r="AP41" s="115"/>
      <c r="AQ41" s="115"/>
      <c r="AR41" s="115"/>
      <c r="AS41" s="115"/>
      <c r="AT41" s="46">
        <v>0</v>
      </c>
      <c r="AU41" s="115"/>
      <c r="AV41" s="115"/>
      <c r="AW41" s="115"/>
      <c r="AX41" s="115"/>
      <c r="AY41" s="46">
        <f>AO41+AT41</f>
        <v>0</v>
      </c>
      <c r="AZ41" s="115"/>
      <c r="BA41" s="115"/>
      <c r="BB41" s="115"/>
      <c r="BC41" s="115"/>
      <c r="BD41" s="60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</row>
    <row r="42" spans="1:69" ht="25.5" customHeight="1" x14ac:dyDescent="0.2">
      <c r="A42" s="64">
        <v>13</v>
      </c>
      <c r="B42" s="64"/>
      <c r="C42" s="114" t="s">
        <v>79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1"/>
      <c r="U42" s="65">
        <v>13</v>
      </c>
      <c r="V42" s="65"/>
      <c r="W42" s="114" t="s">
        <v>79</v>
      </c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1"/>
      <c r="AO42" s="46">
        <v>0</v>
      </c>
      <c r="AP42" s="115"/>
      <c r="AQ42" s="115"/>
      <c r="AR42" s="115"/>
      <c r="AS42" s="115"/>
      <c r="AT42" s="46">
        <v>0</v>
      </c>
      <c r="AU42" s="115"/>
      <c r="AV42" s="115"/>
      <c r="AW42" s="115"/>
      <c r="AX42" s="115"/>
      <c r="AY42" s="46">
        <f>AO42+AT42</f>
        <v>0</v>
      </c>
      <c r="AZ42" s="115"/>
      <c r="BA42" s="115"/>
      <c r="BB42" s="115"/>
      <c r="BC42" s="115"/>
      <c r="BD42" s="60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</row>
    <row r="43" spans="1:69" ht="38.25" customHeight="1" x14ac:dyDescent="0.2">
      <c r="A43" s="64">
        <v>14</v>
      </c>
      <c r="B43" s="64"/>
      <c r="C43" s="114" t="s">
        <v>80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1"/>
      <c r="U43" s="65">
        <v>14</v>
      </c>
      <c r="V43" s="65"/>
      <c r="W43" s="114" t="s">
        <v>80</v>
      </c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1"/>
      <c r="AO43" s="46">
        <v>0</v>
      </c>
      <c r="AP43" s="115"/>
      <c r="AQ43" s="115"/>
      <c r="AR43" s="115"/>
      <c r="AS43" s="115"/>
      <c r="AT43" s="46">
        <v>0</v>
      </c>
      <c r="AU43" s="115"/>
      <c r="AV43" s="115"/>
      <c r="AW43" s="115"/>
      <c r="AX43" s="115"/>
      <c r="AY43" s="46">
        <f>AO43+AT43</f>
        <v>0</v>
      </c>
      <c r="AZ43" s="115"/>
      <c r="BA43" s="115"/>
      <c r="BB43" s="115"/>
      <c r="BC43" s="115"/>
      <c r="BD43" s="60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</row>
    <row r="44" spans="1:69" ht="38.25" customHeight="1" x14ac:dyDescent="0.2">
      <c r="A44" s="64">
        <v>15</v>
      </c>
      <c r="B44" s="64"/>
      <c r="C44" s="114" t="s">
        <v>81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1"/>
      <c r="U44" s="65">
        <v>15</v>
      </c>
      <c r="V44" s="65"/>
      <c r="W44" s="114" t="s">
        <v>81</v>
      </c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1"/>
      <c r="AO44" s="46">
        <v>0</v>
      </c>
      <c r="AP44" s="115"/>
      <c r="AQ44" s="115"/>
      <c r="AR44" s="115"/>
      <c r="AS44" s="115"/>
      <c r="AT44" s="46">
        <v>0</v>
      </c>
      <c r="AU44" s="115"/>
      <c r="AV44" s="115"/>
      <c r="AW44" s="115"/>
      <c r="AX44" s="115"/>
      <c r="AY44" s="46">
        <f>AO44+AT44</f>
        <v>0</v>
      </c>
      <c r="AZ44" s="115"/>
      <c r="BA44" s="115"/>
      <c r="BB44" s="115"/>
      <c r="BC44" s="115"/>
      <c r="BD44" s="60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</row>
    <row r="45" spans="1:69" ht="38.25" customHeight="1" x14ac:dyDescent="0.2">
      <c r="A45" s="64">
        <v>16</v>
      </c>
      <c r="B45" s="64"/>
      <c r="C45" s="114" t="s">
        <v>82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/>
      <c r="U45" s="65">
        <v>16</v>
      </c>
      <c r="V45" s="65"/>
      <c r="W45" s="114" t="s">
        <v>82</v>
      </c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1"/>
      <c r="AO45" s="46">
        <v>0</v>
      </c>
      <c r="AP45" s="115"/>
      <c r="AQ45" s="115"/>
      <c r="AR45" s="115"/>
      <c r="AS45" s="115"/>
      <c r="AT45" s="46">
        <v>0</v>
      </c>
      <c r="AU45" s="115"/>
      <c r="AV45" s="115"/>
      <c r="AW45" s="115"/>
      <c r="AX45" s="115"/>
      <c r="AY45" s="46">
        <f>AO45+AT45</f>
        <v>0</v>
      </c>
      <c r="AZ45" s="115"/>
      <c r="BA45" s="115"/>
      <c r="BB45" s="115"/>
      <c r="BC45" s="115"/>
      <c r="BD45" s="60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</row>
    <row r="48" spans="1:69" ht="15.75" customHeight="1" x14ac:dyDescent="0.2">
      <c r="A48" s="36" t="s">
        <v>33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8"/>
    </row>
    <row r="49" spans="1:79" ht="33" customHeight="1" x14ac:dyDescent="0.2">
      <c r="A49" s="36" t="s">
        <v>24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  <c r="U49" s="36" t="s">
        <v>25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40"/>
      <c r="AO49" s="36" t="s">
        <v>0</v>
      </c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3"/>
      <c r="BD49" s="43" t="s">
        <v>32</v>
      </c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9"/>
    </row>
    <row r="50" spans="1:79" ht="48" customHeight="1" x14ac:dyDescent="0.2">
      <c r="A50" s="41" t="s">
        <v>3</v>
      </c>
      <c r="B50" s="41"/>
      <c r="C50" s="41" t="s">
        <v>34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 t="s">
        <v>3</v>
      </c>
      <c r="V50" s="41"/>
      <c r="W50" s="41" t="s">
        <v>34</v>
      </c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 t="s">
        <v>2</v>
      </c>
      <c r="AP50" s="41"/>
      <c r="AQ50" s="41"/>
      <c r="AR50" s="41"/>
      <c r="AS50" s="41"/>
      <c r="AT50" s="41" t="s">
        <v>1</v>
      </c>
      <c r="AU50" s="41"/>
      <c r="AV50" s="41"/>
      <c r="AW50" s="41"/>
      <c r="AX50" s="41"/>
      <c r="AY50" s="36" t="s">
        <v>31</v>
      </c>
      <c r="AZ50" s="39"/>
      <c r="BA50" s="39"/>
      <c r="BB50" s="39"/>
      <c r="BC50" s="40"/>
      <c r="BD50" s="80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</row>
    <row r="51" spans="1:79" ht="15.75" hidden="1" customHeight="1" x14ac:dyDescent="0.2">
      <c r="A51" s="70" t="s">
        <v>7</v>
      </c>
      <c r="B51" s="70"/>
      <c r="C51" s="70" t="s">
        <v>48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 t="s">
        <v>40</v>
      </c>
      <c r="V51" s="70"/>
      <c r="W51" s="70" t="s">
        <v>49</v>
      </c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6" t="s">
        <v>38</v>
      </c>
      <c r="AP51" s="102"/>
      <c r="AQ51" s="102"/>
      <c r="AR51" s="102"/>
      <c r="AS51" s="102"/>
      <c r="AT51" s="75" t="s">
        <v>39</v>
      </c>
      <c r="AU51" s="75"/>
      <c r="AV51" s="75"/>
      <c r="AW51" s="75"/>
      <c r="AX51" s="75"/>
      <c r="AY51" s="75" t="s">
        <v>8</v>
      </c>
      <c r="AZ51" s="61"/>
      <c r="BA51" s="61"/>
      <c r="BB51" s="61"/>
      <c r="BC51" s="61"/>
      <c r="BD51" s="66" t="s">
        <v>60</v>
      </c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CA51" s="1" t="s">
        <v>53</v>
      </c>
    </row>
    <row r="52" spans="1:79" ht="38.25" customHeight="1" x14ac:dyDescent="0.2">
      <c r="A52" s="64">
        <v>1</v>
      </c>
      <c r="B52" s="64"/>
      <c r="C52" s="114" t="s">
        <v>83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1"/>
      <c r="U52" s="65">
        <v>1</v>
      </c>
      <c r="V52" s="65"/>
      <c r="W52" s="114" t="s">
        <v>83</v>
      </c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1"/>
      <c r="AO52" s="46">
        <v>0</v>
      </c>
      <c r="AP52" s="115"/>
      <c r="AQ52" s="115"/>
      <c r="AR52" s="115"/>
      <c r="AS52" s="115"/>
      <c r="AT52" s="46">
        <v>0</v>
      </c>
      <c r="AU52" s="115"/>
      <c r="AV52" s="115"/>
      <c r="AW52" s="115"/>
      <c r="AX52" s="115"/>
      <c r="AY52" s="46">
        <f>AO52+AT52</f>
        <v>0</v>
      </c>
      <c r="AZ52" s="115"/>
      <c r="BA52" s="115"/>
      <c r="BB52" s="115"/>
      <c r="BC52" s="115"/>
      <c r="BD52" s="60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CA52" s="1" t="s">
        <v>46</v>
      </c>
    </row>
    <row r="53" spans="1:79" ht="63.75" customHeight="1" x14ac:dyDescent="0.2">
      <c r="A53" s="64">
        <v>2</v>
      </c>
      <c r="B53" s="64"/>
      <c r="C53" s="114" t="s">
        <v>84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65">
        <v>2</v>
      </c>
      <c r="V53" s="65"/>
      <c r="W53" s="114" t="s">
        <v>84</v>
      </c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1"/>
      <c r="AO53" s="46">
        <v>0</v>
      </c>
      <c r="AP53" s="115"/>
      <c r="AQ53" s="115"/>
      <c r="AR53" s="115"/>
      <c r="AS53" s="115"/>
      <c r="AT53" s="46">
        <v>0</v>
      </c>
      <c r="AU53" s="115"/>
      <c r="AV53" s="115"/>
      <c r="AW53" s="115"/>
      <c r="AX53" s="115"/>
      <c r="AY53" s="46">
        <f>AO53+AT53</f>
        <v>0</v>
      </c>
      <c r="AZ53" s="115"/>
      <c r="BA53" s="115"/>
      <c r="BB53" s="115"/>
      <c r="BC53" s="115"/>
      <c r="BD53" s="60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</row>
    <row r="54" spans="1:79" ht="25.5" customHeight="1" x14ac:dyDescent="0.2">
      <c r="A54" s="64">
        <v>3</v>
      </c>
      <c r="B54" s="64"/>
      <c r="C54" s="114" t="s">
        <v>85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1"/>
      <c r="U54" s="65">
        <v>3</v>
      </c>
      <c r="V54" s="65"/>
      <c r="W54" s="114" t="s">
        <v>85</v>
      </c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1"/>
      <c r="AO54" s="46">
        <v>0</v>
      </c>
      <c r="AP54" s="115"/>
      <c r="AQ54" s="115"/>
      <c r="AR54" s="115"/>
      <c r="AS54" s="115"/>
      <c r="AT54" s="46">
        <v>0</v>
      </c>
      <c r="AU54" s="115"/>
      <c r="AV54" s="115"/>
      <c r="AW54" s="115"/>
      <c r="AX54" s="115"/>
      <c r="AY54" s="46">
        <f>AO54+AT54</f>
        <v>0</v>
      </c>
      <c r="AZ54" s="115"/>
      <c r="BA54" s="115"/>
      <c r="BB54" s="115"/>
      <c r="BC54" s="115"/>
      <c r="BD54" s="60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</row>
    <row r="55" spans="1:79" ht="51" customHeight="1" x14ac:dyDescent="0.2">
      <c r="A55" s="64">
        <v>4</v>
      </c>
      <c r="B55" s="64"/>
      <c r="C55" s="114" t="s">
        <v>86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1"/>
      <c r="U55" s="65">
        <v>4</v>
      </c>
      <c r="V55" s="65"/>
      <c r="W55" s="114" t="s">
        <v>86</v>
      </c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1"/>
      <c r="AO55" s="46">
        <v>0</v>
      </c>
      <c r="AP55" s="115"/>
      <c r="AQ55" s="115"/>
      <c r="AR55" s="115"/>
      <c r="AS55" s="115"/>
      <c r="AT55" s="46">
        <v>0</v>
      </c>
      <c r="AU55" s="115"/>
      <c r="AV55" s="115"/>
      <c r="AW55" s="115"/>
      <c r="AX55" s="115"/>
      <c r="AY55" s="46">
        <f>AO55+AT55</f>
        <v>0</v>
      </c>
      <c r="AZ55" s="115"/>
      <c r="BA55" s="115"/>
      <c r="BB55" s="115"/>
      <c r="BC55" s="115"/>
      <c r="BD55" s="60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</row>
    <row r="56" spans="1:79" ht="51" customHeight="1" x14ac:dyDescent="0.2">
      <c r="A56" s="64">
        <v>5</v>
      </c>
      <c r="B56" s="64"/>
      <c r="C56" s="114" t="s">
        <v>87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1"/>
      <c r="U56" s="65">
        <v>5</v>
      </c>
      <c r="V56" s="65"/>
      <c r="W56" s="114" t="s">
        <v>87</v>
      </c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1"/>
      <c r="AO56" s="46">
        <v>0</v>
      </c>
      <c r="AP56" s="115"/>
      <c r="AQ56" s="115"/>
      <c r="AR56" s="115"/>
      <c r="AS56" s="115"/>
      <c r="AT56" s="46">
        <v>0</v>
      </c>
      <c r="AU56" s="115"/>
      <c r="AV56" s="115"/>
      <c r="AW56" s="115"/>
      <c r="AX56" s="115"/>
      <c r="AY56" s="46">
        <f>AO56+AT56</f>
        <v>0</v>
      </c>
      <c r="AZ56" s="115"/>
      <c r="BA56" s="115"/>
      <c r="BB56" s="115"/>
      <c r="BC56" s="115"/>
      <c r="BD56" s="60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</row>
    <row r="57" spans="1:79" ht="38.25" customHeight="1" x14ac:dyDescent="0.2">
      <c r="A57" s="64">
        <v>6</v>
      </c>
      <c r="B57" s="64"/>
      <c r="C57" s="114" t="s">
        <v>88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1"/>
      <c r="U57" s="65">
        <v>6</v>
      </c>
      <c r="V57" s="65"/>
      <c r="W57" s="114" t="s">
        <v>88</v>
      </c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1"/>
      <c r="AO57" s="46">
        <v>0</v>
      </c>
      <c r="AP57" s="115"/>
      <c r="AQ57" s="115"/>
      <c r="AR57" s="115"/>
      <c r="AS57" s="115"/>
      <c r="AT57" s="46">
        <v>0</v>
      </c>
      <c r="AU57" s="115"/>
      <c r="AV57" s="115"/>
      <c r="AW57" s="115"/>
      <c r="AX57" s="115"/>
      <c r="AY57" s="46">
        <f>AO57+AT57</f>
        <v>0</v>
      </c>
      <c r="AZ57" s="115"/>
      <c r="BA57" s="115"/>
      <c r="BB57" s="115"/>
      <c r="BC57" s="115"/>
      <c r="BD57" s="60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</row>
    <row r="58" spans="1:79" ht="38.25" customHeight="1" x14ac:dyDescent="0.2">
      <c r="A58" s="64">
        <v>7</v>
      </c>
      <c r="B58" s="64"/>
      <c r="C58" s="114" t="s">
        <v>89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1"/>
      <c r="U58" s="65">
        <v>7</v>
      </c>
      <c r="V58" s="65"/>
      <c r="W58" s="114" t="s">
        <v>89</v>
      </c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1"/>
      <c r="AO58" s="46">
        <v>0</v>
      </c>
      <c r="AP58" s="115"/>
      <c r="AQ58" s="115"/>
      <c r="AR58" s="115"/>
      <c r="AS58" s="115"/>
      <c r="AT58" s="46">
        <v>0</v>
      </c>
      <c r="AU58" s="115"/>
      <c r="AV58" s="115"/>
      <c r="AW58" s="115"/>
      <c r="AX58" s="115"/>
      <c r="AY58" s="46">
        <f>AO58+AT58</f>
        <v>0</v>
      </c>
      <c r="AZ58" s="115"/>
      <c r="BA58" s="115"/>
      <c r="BB58" s="115"/>
      <c r="BC58" s="115"/>
      <c r="BD58" s="60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</row>
    <row r="59" spans="1:79" ht="51" customHeight="1" x14ac:dyDescent="0.2">
      <c r="A59" s="64">
        <v>8</v>
      </c>
      <c r="B59" s="64"/>
      <c r="C59" s="114" t="s">
        <v>90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1"/>
      <c r="U59" s="65">
        <v>8</v>
      </c>
      <c r="V59" s="65"/>
      <c r="W59" s="114" t="s">
        <v>90</v>
      </c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1"/>
      <c r="AO59" s="46">
        <v>0</v>
      </c>
      <c r="AP59" s="115"/>
      <c r="AQ59" s="115"/>
      <c r="AR59" s="115"/>
      <c r="AS59" s="115"/>
      <c r="AT59" s="46">
        <v>250000</v>
      </c>
      <c r="AU59" s="115"/>
      <c r="AV59" s="115"/>
      <c r="AW59" s="115"/>
      <c r="AX59" s="115"/>
      <c r="AY59" s="46">
        <f>AO59+AT59</f>
        <v>250000</v>
      </c>
      <c r="AZ59" s="115"/>
      <c r="BA59" s="115"/>
      <c r="BB59" s="115"/>
      <c r="BC59" s="115"/>
      <c r="BD59" s="60" t="s">
        <v>115</v>
      </c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</row>
    <row r="60" spans="1:79" ht="38.25" customHeight="1" x14ac:dyDescent="0.2">
      <c r="A60" s="64">
        <v>9</v>
      </c>
      <c r="B60" s="64"/>
      <c r="C60" s="114" t="s">
        <v>91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1"/>
      <c r="U60" s="65">
        <v>9</v>
      </c>
      <c r="V60" s="65"/>
      <c r="W60" s="114" t="s">
        <v>91</v>
      </c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1"/>
      <c r="AO60" s="46">
        <v>0</v>
      </c>
      <c r="AP60" s="115"/>
      <c r="AQ60" s="115"/>
      <c r="AR60" s="115"/>
      <c r="AS60" s="115"/>
      <c r="AT60" s="46">
        <v>0</v>
      </c>
      <c r="AU60" s="115"/>
      <c r="AV60" s="115"/>
      <c r="AW60" s="115"/>
      <c r="AX60" s="115"/>
      <c r="AY60" s="46">
        <f>AO60+AT60</f>
        <v>0</v>
      </c>
      <c r="AZ60" s="115"/>
      <c r="BA60" s="115"/>
      <c r="BB60" s="115"/>
      <c r="BC60" s="115"/>
      <c r="BD60" s="60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</row>
    <row r="61" spans="1:79" ht="15" customHeight="1" x14ac:dyDescent="0.2">
      <c r="A61" s="30"/>
      <c r="B61" s="3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32"/>
      <c r="AP61" s="28"/>
      <c r="AQ61" s="28"/>
      <c r="AR61" s="28"/>
      <c r="AS61" s="28"/>
      <c r="AT61" s="33"/>
      <c r="AU61" s="28"/>
      <c r="AV61" s="28"/>
      <c r="AW61" s="28"/>
      <c r="AX61" s="28"/>
      <c r="AY61" s="32"/>
      <c r="AZ61" s="28"/>
      <c r="BA61" s="28"/>
      <c r="BB61" s="28"/>
      <c r="BC61" s="28"/>
      <c r="BD61" s="33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9"/>
    </row>
    <row r="62" spans="1:79" ht="15" customHeight="1" x14ac:dyDescent="0.2">
      <c r="A62" s="30"/>
      <c r="B62" s="31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32"/>
      <c r="AP62" s="28"/>
      <c r="AQ62" s="28"/>
      <c r="AR62" s="28"/>
      <c r="AS62" s="28"/>
      <c r="AT62" s="33"/>
      <c r="AU62" s="28"/>
      <c r="AV62" s="28"/>
      <c r="AW62" s="28"/>
      <c r="AX62" s="28"/>
      <c r="AY62" s="32"/>
      <c r="AZ62" s="28"/>
      <c r="BA62" s="28"/>
      <c r="BB62" s="28"/>
      <c r="BC62" s="28"/>
      <c r="BD62" s="33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9"/>
    </row>
    <row r="63" spans="1:79" ht="15.75" customHeight="1" x14ac:dyDescent="0.2">
      <c r="A63" s="36" t="s">
        <v>35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40"/>
    </row>
    <row r="64" spans="1:79" ht="22.5" customHeight="1" x14ac:dyDescent="0.2">
      <c r="A64" s="43" t="s">
        <v>24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5"/>
      <c r="AG64" s="41" t="s">
        <v>25</v>
      </c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36" t="s">
        <v>0</v>
      </c>
      <c r="BI64" s="39"/>
      <c r="BJ64" s="39"/>
      <c r="BK64" s="39"/>
      <c r="BL64" s="39"/>
      <c r="BM64" s="39"/>
      <c r="BN64" s="39"/>
      <c r="BO64" s="39"/>
      <c r="BP64" s="39"/>
      <c r="BQ64" s="40"/>
      <c r="BR64" s="6"/>
      <c r="BS64" s="6"/>
      <c r="BT64" s="6"/>
      <c r="BU64" s="6"/>
      <c r="BV64" s="6"/>
      <c r="BW64" s="6"/>
      <c r="BX64" s="6"/>
      <c r="BY64" s="6"/>
      <c r="BZ64" s="5"/>
    </row>
    <row r="65" spans="1:79" ht="32.25" customHeight="1" x14ac:dyDescent="0.2">
      <c r="A65" s="36" t="s">
        <v>3</v>
      </c>
      <c r="B65" s="49"/>
      <c r="C65" s="36" t="s">
        <v>4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9"/>
      <c r="T65" s="36" t="s">
        <v>36</v>
      </c>
      <c r="U65" s="39"/>
      <c r="V65" s="40"/>
      <c r="W65" s="36" t="s">
        <v>26</v>
      </c>
      <c r="X65" s="48"/>
      <c r="Y65" s="48"/>
      <c r="Z65" s="48"/>
      <c r="AA65" s="49"/>
      <c r="AB65" s="36" t="s">
        <v>27</v>
      </c>
      <c r="AC65" s="48"/>
      <c r="AD65" s="48"/>
      <c r="AE65" s="48"/>
      <c r="AF65" s="49"/>
      <c r="AG65" s="36" t="s">
        <v>3</v>
      </c>
      <c r="AH65" s="49"/>
      <c r="AI65" s="41" t="s">
        <v>4</v>
      </c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 t="s">
        <v>37</v>
      </c>
      <c r="AV65" s="41"/>
      <c r="AW65" s="41"/>
      <c r="AX65" s="41" t="s">
        <v>26</v>
      </c>
      <c r="AY65" s="41"/>
      <c r="AZ65" s="41"/>
      <c r="BA65" s="41"/>
      <c r="BB65" s="41"/>
      <c r="BC65" s="41" t="s">
        <v>27</v>
      </c>
      <c r="BD65" s="41"/>
      <c r="BE65" s="41"/>
      <c r="BF65" s="41"/>
      <c r="BG65" s="41"/>
      <c r="BH65" s="41" t="s">
        <v>26</v>
      </c>
      <c r="BI65" s="41"/>
      <c r="BJ65" s="41"/>
      <c r="BK65" s="41"/>
      <c r="BL65" s="41"/>
      <c r="BM65" s="41" t="s">
        <v>27</v>
      </c>
      <c r="BN65" s="41"/>
      <c r="BO65" s="41"/>
      <c r="BP65" s="41"/>
      <c r="BQ65" s="41"/>
      <c r="BR65" s="2"/>
      <c r="BS65" s="2"/>
      <c r="BT65" s="2"/>
      <c r="BU65" s="2"/>
      <c r="BV65" s="2"/>
      <c r="BW65" s="2"/>
      <c r="BX65" s="2"/>
      <c r="BY65" s="2"/>
      <c r="BZ65" s="5"/>
    </row>
    <row r="66" spans="1:79" ht="12.75" hidden="1" customHeight="1" x14ac:dyDescent="0.2">
      <c r="A66" s="70" t="s">
        <v>61</v>
      </c>
      <c r="B66" s="70"/>
      <c r="C66" s="67" t="s">
        <v>48</v>
      </c>
      <c r="D66" s="68"/>
      <c r="E66" s="68"/>
      <c r="F66" s="68"/>
      <c r="G66" s="68"/>
      <c r="H66" s="68"/>
      <c r="I66" s="68"/>
      <c r="J66" s="100"/>
      <c r="K66" s="100"/>
      <c r="L66" s="100"/>
      <c r="M66" s="100"/>
      <c r="N66" s="100"/>
      <c r="O66" s="100"/>
      <c r="P66" s="100"/>
      <c r="Q66" s="100"/>
      <c r="R66" s="100"/>
      <c r="S66" s="101"/>
      <c r="T66" s="67" t="s">
        <v>55</v>
      </c>
      <c r="U66" s="68"/>
      <c r="V66" s="69"/>
      <c r="W66" s="103" t="s">
        <v>57</v>
      </c>
      <c r="X66" s="104"/>
      <c r="Y66" s="104"/>
      <c r="Z66" s="104"/>
      <c r="AA66" s="105"/>
      <c r="AB66" s="103" t="s">
        <v>62</v>
      </c>
      <c r="AC66" s="104"/>
      <c r="AD66" s="104"/>
      <c r="AE66" s="104"/>
      <c r="AF66" s="105"/>
      <c r="AG66" s="106" t="s">
        <v>40</v>
      </c>
      <c r="AH66" s="107"/>
      <c r="AI66" s="103" t="s">
        <v>49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9"/>
      <c r="AU66" s="103" t="s">
        <v>56</v>
      </c>
      <c r="AV66" s="104"/>
      <c r="AW66" s="105"/>
      <c r="AX66" s="75" t="s">
        <v>58</v>
      </c>
      <c r="AY66" s="75"/>
      <c r="AZ66" s="75"/>
      <c r="BA66" s="75"/>
      <c r="BB66" s="75"/>
      <c r="BC66" s="75" t="s">
        <v>59</v>
      </c>
      <c r="BD66" s="75"/>
      <c r="BE66" s="75"/>
      <c r="BF66" s="75"/>
      <c r="BG66" s="75"/>
      <c r="BH66" s="75" t="s">
        <v>42</v>
      </c>
      <c r="BI66" s="75"/>
      <c r="BJ66" s="75"/>
      <c r="BK66" s="75"/>
      <c r="BL66" s="75"/>
      <c r="BM66" s="76" t="s">
        <v>42</v>
      </c>
      <c r="BN66" s="76"/>
      <c r="BO66" s="76"/>
      <c r="BP66" s="76"/>
      <c r="BQ66" s="76"/>
      <c r="BR66" s="8"/>
      <c r="BS66" s="8"/>
      <c r="BT66" s="5"/>
      <c r="BU66" s="5"/>
      <c r="BV66" s="5"/>
      <c r="BW66" s="5"/>
      <c r="BX66" s="5"/>
      <c r="BY66" s="5"/>
      <c r="BZ66" s="5"/>
      <c r="CA66" s="1" t="s">
        <v>54</v>
      </c>
    </row>
    <row r="67" spans="1:79" s="133" customFormat="1" ht="15.75" x14ac:dyDescent="0.2">
      <c r="A67" s="117">
        <v>1</v>
      </c>
      <c r="B67" s="117"/>
      <c r="C67" s="118" t="s">
        <v>92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20"/>
      <c r="T67" s="118"/>
      <c r="U67" s="119"/>
      <c r="V67" s="120"/>
      <c r="W67" s="121">
        <v>0</v>
      </c>
      <c r="X67" s="122"/>
      <c r="Y67" s="122"/>
      <c r="Z67" s="122"/>
      <c r="AA67" s="123"/>
      <c r="AB67" s="121">
        <v>0</v>
      </c>
      <c r="AC67" s="122"/>
      <c r="AD67" s="122"/>
      <c r="AE67" s="122"/>
      <c r="AF67" s="123"/>
      <c r="AG67" s="124">
        <v>1</v>
      </c>
      <c r="AH67" s="125"/>
      <c r="AI67" s="126" t="s">
        <v>92</v>
      </c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8"/>
      <c r="AU67" s="126"/>
      <c r="AV67" s="127"/>
      <c r="AW67" s="128"/>
      <c r="AX67" s="129">
        <v>0</v>
      </c>
      <c r="AY67" s="129"/>
      <c r="AZ67" s="129"/>
      <c r="BA67" s="129"/>
      <c r="BB67" s="129"/>
      <c r="BC67" s="129">
        <v>0</v>
      </c>
      <c r="BD67" s="129"/>
      <c r="BE67" s="129"/>
      <c r="BF67" s="129"/>
      <c r="BG67" s="129"/>
      <c r="BH67" s="130">
        <f>AX67-W67</f>
        <v>0</v>
      </c>
      <c r="BI67" s="130"/>
      <c r="BJ67" s="130"/>
      <c r="BK67" s="130"/>
      <c r="BL67" s="130"/>
      <c r="BM67" s="130">
        <f>BC67-AB67</f>
        <v>0</v>
      </c>
      <c r="BN67" s="130"/>
      <c r="BO67" s="130"/>
      <c r="BP67" s="130"/>
      <c r="BQ67" s="130"/>
      <c r="BR67" s="131"/>
      <c r="BS67" s="131"/>
      <c r="BT67" s="131"/>
      <c r="BU67" s="131"/>
      <c r="BV67" s="131"/>
      <c r="BW67" s="131"/>
      <c r="BX67" s="131"/>
      <c r="BY67" s="131"/>
      <c r="BZ67" s="132"/>
      <c r="CA67" s="133" t="s">
        <v>47</v>
      </c>
    </row>
    <row r="68" spans="1:79" ht="15.75" customHeight="1" x14ac:dyDescent="0.2">
      <c r="A68" s="66">
        <v>0</v>
      </c>
      <c r="B68" s="66"/>
      <c r="C68" s="136" t="s">
        <v>93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1"/>
      <c r="T68" s="137" t="s">
        <v>94</v>
      </c>
      <c r="U68" s="138"/>
      <c r="V68" s="139"/>
      <c r="W68" s="140">
        <v>3866000</v>
      </c>
      <c r="X68" s="141"/>
      <c r="Y68" s="141"/>
      <c r="Z68" s="141"/>
      <c r="AA68" s="142"/>
      <c r="AB68" s="140">
        <v>1324000</v>
      </c>
      <c r="AC68" s="141"/>
      <c r="AD68" s="141"/>
      <c r="AE68" s="141"/>
      <c r="AF68" s="142"/>
      <c r="AG68" s="106">
        <v>0</v>
      </c>
      <c r="AH68" s="107"/>
      <c r="AI68" s="143" t="s">
        <v>93</v>
      </c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/>
      <c r="AU68" s="144" t="s">
        <v>94</v>
      </c>
      <c r="AV68" s="145"/>
      <c r="AW68" s="146"/>
      <c r="AX68" s="89">
        <v>3866000</v>
      </c>
      <c r="AY68" s="89"/>
      <c r="AZ68" s="89"/>
      <c r="BA68" s="89"/>
      <c r="BB68" s="89"/>
      <c r="BC68" s="89">
        <v>1574000</v>
      </c>
      <c r="BD68" s="89"/>
      <c r="BE68" s="89"/>
      <c r="BF68" s="89"/>
      <c r="BG68" s="89"/>
      <c r="BH68" s="147">
        <f>AX68-W68</f>
        <v>0</v>
      </c>
      <c r="BI68" s="147"/>
      <c r="BJ68" s="147"/>
      <c r="BK68" s="147"/>
      <c r="BL68" s="147"/>
      <c r="BM68" s="147">
        <f>BC68-AB68</f>
        <v>250000</v>
      </c>
      <c r="BN68" s="147"/>
      <c r="BO68" s="147"/>
      <c r="BP68" s="147"/>
      <c r="BQ68" s="147"/>
      <c r="BR68" s="7"/>
      <c r="BS68" s="7"/>
      <c r="BT68" s="7"/>
      <c r="BU68" s="7"/>
      <c r="BV68" s="7"/>
      <c r="BW68" s="7"/>
      <c r="BX68" s="7"/>
      <c r="BY68" s="7"/>
      <c r="BZ68" s="5"/>
    </row>
    <row r="69" spans="1:79" s="133" customFormat="1" ht="15.75" x14ac:dyDescent="0.2">
      <c r="A69" s="117">
        <v>2</v>
      </c>
      <c r="B69" s="117"/>
      <c r="C69" s="134" t="s">
        <v>95</v>
      </c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9"/>
      <c r="T69" s="118"/>
      <c r="U69" s="119"/>
      <c r="V69" s="120"/>
      <c r="W69" s="121">
        <v>0</v>
      </c>
      <c r="X69" s="122"/>
      <c r="Y69" s="122"/>
      <c r="Z69" s="122"/>
      <c r="AA69" s="123"/>
      <c r="AB69" s="121">
        <v>0</v>
      </c>
      <c r="AC69" s="122"/>
      <c r="AD69" s="122"/>
      <c r="AE69" s="122"/>
      <c r="AF69" s="123"/>
      <c r="AG69" s="124">
        <v>2</v>
      </c>
      <c r="AH69" s="125"/>
      <c r="AI69" s="135" t="s">
        <v>95</v>
      </c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9"/>
      <c r="AU69" s="126"/>
      <c r="AV69" s="127"/>
      <c r="AW69" s="128"/>
      <c r="AX69" s="129">
        <v>0</v>
      </c>
      <c r="AY69" s="129"/>
      <c r="AZ69" s="129"/>
      <c r="BA69" s="129"/>
      <c r="BB69" s="129"/>
      <c r="BC69" s="129">
        <v>0</v>
      </c>
      <c r="BD69" s="129"/>
      <c r="BE69" s="129"/>
      <c r="BF69" s="129"/>
      <c r="BG69" s="129"/>
      <c r="BH69" s="130">
        <f>AX69-W69</f>
        <v>0</v>
      </c>
      <c r="BI69" s="130"/>
      <c r="BJ69" s="130"/>
      <c r="BK69" s="130"/>
      <c r="BL69" s="130"/>
      <c r="BM69" s="130">
        <f>BC69-AB69</f>
        <v>0</v>
      </c>
      <c r="BN69" s="130"/>
      <c r="BO69" s="130"/>
      <c r="BP69" s="130"/>
      <c r="BQ69" s="130"/>
      <c r="BR69" s="131"/>
      <c r="BS69" s="131"/>
      <c r="BT69" s="131"/>
      <c r="BU69" s="131"/>
      <c r="BV69" s="131"/>
      <c r="BW69" s="131"/>
      <c r="BX69" s="131"/>
      <c r="BY69" s="131"/>
      <c r="BZ69" s="132"/>
    </row>
    <row r="70" spans="1:79" ht="15.75" customHeight="1" x14ac:dyDescent="0.2">
      <c r="A70" s="66">
        <v>0</v>
      </c>
      <c r="B70" s="66"/>
      <c r="C70" s="136" t="s">
        <v>96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1"/>
      <c r="T70" s="137" t="s">
        <v>97</v>
      </c>
      <c r="U70" s="138"/>
      <c r="V70" s="139"/>
      <c r="W70" s="140">
        <v>13</v>
      </c>
      <c r="X70" s="141"/>
      <c r="Y70" s="141"/>
      <c r="Z70" s="141"/>
      <c r="AA70" s="142"/>
      <c r="AB70" s="140">
        <v>4</v>
      </c>
      <c r="AC70" s="141"/>
      <c r="AD70" s="141"/>
      <c r="AE70" s="141"/>
      <c r="AF70" s="142"/>
      <c r="AG70" s="106">
        <v>0</v>
      </c>
      <c r="AH70" s="107"/>
      <c r="AI70" s="143" t="s">
        <v>96</v>
      </c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1"/>
      <c r="AU70" s="144" t="s">
        <v>97</v>
      </c>
      <c r="AV70" s="145"/>
      <c r="AW70" s="146"/>
      <c r="AX70" s="89">
        <v>13</v>
      </c>
      <c r="AY70" s="89"/>
      <c r="AZ70" s="89"/>
      <c r="BA70" s="89"/>
      <c r="BB70" s="89"/>
      <c r="BC70" s="89">
        <v>5</v>
      </c>
      <c r="BD70" s="89"/>
      <c r="BE70" s="89"/>
      <c r="BF70" s="89"/>
      <c r="BG70" s="89"/>
      <c r="BH70" s="147">
        <f>AX70-W70</f>
        <v>0</v>
      </c>
      <c r="BI70" s="147"/>
      <c r="BJ70" s="147"/>
      <c r="BK70" s="147"/>
      <c r="BL70" s="147"/>
      <c r="BM70" s="147">
        <f>BC70-AB70</f>
        <v>1</v>
      </c>
      <c r="BN70" s="147"/>
      <c r="BO70" s="147"/>
      <c r="BP70" s="147"/>
      <c r="BQ70" s="147"/>
      <c r="BR70" s="7"/>
      <c r="BS70" s="7"/>
      <c r="BT70" s="7"/>
      <c r="BU70" s="7"/>
      <c r="BV70" s="7"/>
      <c r="BW70" s="7"/>
      <c r="BX70" s="7"/>
      <c r="BY70" s="7"/>
      <c r="BZ70" s="5"/>
    </row>
    <row r="71" spans="1:79" s="133" customFormat="1" ht="15.75" x14ac:dyDescent="0.2">
      <c r="A71" s="117">
        <v>3</v>
      </c>
      <c r="B71" s="117"/>
      <c r="C71" s="134" t="s">
        <v>98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9"/>
      <c r="T71" s="118"/>
      <c r="U71" s="119"/>
      <c r="V71" s="120"/>
      <c r="W71" s="121">
        <v>0</v>
      </c>
      <c r="X71" s="122"/>
      <c r="Y71" s="122"/>
      <c r="Z71" s="122"/>
      <c r="AA71" s="123"/>
      <c r="AB71" s="121">
        <v>0</v>
      </c>
      <c r="AC71" s="122"/>
      <c r="AD71" s="122"/>
      <c r="AE71" s="122"/>
      <c r="AF71" s="123"/>
      <c r="AG71" s="124">
        <v>3</v>
      </c>
      <c r="AH71" s="125"/>
      <c r="AI71" s="135" t="s">
        <v>98</v>
      </c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9"/>
      <c r="AU71" s="126"/>
      <c r="AV71" s="127"/>
      <c r="AW71" s="128"/>
      <c r="AX71" s="129">
        <v>0</v>
      </c>
      <c r="AY71" s="129"/>
      <c r="AZ71" s="129"/>
      <c r="BA71" s="129"/>
      <c r="BB71" s="129"/>
      <c r="BC71" s="129">
        <v>0</v>
      </c>
      <c r="BD71" s="129"/>
      <c r="BE71" s="129"/>
      <c r="BF71" s="129"/>
      <c r="BG71" s="129"/>
      <c r="BH71" s="130">
        <f>AX71-W71</f>
        <v>0</v>
      </c>
      <c r="BI71" s="130"/>
      <c r="BJ71" s="130"/>
      <c r="BK71" s="130"/>
      <c r="BL71" s="130"/>
      <c r="BM71" s="130">
        <f>BC71-AB71</f>
        <v>0</v>
      </c>
      <c r="BN71" s="130"/>
      <c r="BO71" s="130"/>
      <c r="BP71" s="130"/>
      <c r="BQ71" s="130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66">
        <v>0</v>
      </c>
      <c r="B72" s="66"/>
      <c r="C72" s="136" t="s">
        <v>99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1"/>
      <c r="T72" s="137" t="s">
        <v>94</v>
      </c>
      <c r="U72" s="138"/>
      <c r="V72" s="139"/>
      <c r="W72" s="140">
        <v>297385</v>
      </c>
      <c r="X72" s="141"/>
      <c r="Y72" s="141"/>
      <c r="Z72" s="141"/>
      <c r="AA72" s="142"/>
      <c r="AB72" s="140">
        <v>331000</v>
      </c>
      <c r="AC72" s="141"/>
      <c r="AD72" s="141"/>
      <c r="AE72" s="141"/>
      <c r="AF72" s="142"/>
      <c r="AG72" s="106">
        <v>0</v>
      </c>
      <c r="AH72" s="107"/>
      <c r="AI72" s="143" t="s">
        <v>99</v>
      </c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1"/>
      <c r="AU72" s="144" t="s">
        <v>94</v>
      </c>
      <c r="AV72" s="145"/>
      <c r="AW72" s="146"/>
      <c r="AX72" s="89">
        <v>297385</v>
      </c>
      <c r="AY72" s="89"/>
      <c r="AZ72" s="89"/>
      <c r="BA72" s="89"/>
      <c r="BB72" s="89"/>
      <c r="BC72" s="89">
        <v>314800</v>
      </c>
      <c r="BD72" s="89"/>
      <c r="BE72" s="89"/>
      <c r="BF72" s="89"/>
      <c r="BG72" s="89"/>
      <c r="BH72" s="147">
        <f>AX72-W72</f>
        <v>0</v>
      </c>
      <c r="BI72" s="147"/>
      <c r="BJ72" s="147"/>
      <c r="BK72" s="147"/>
      <c r="BL72" s="147"/>
      <c r="BM72" s="147">
        <f>BC72-AB72</f>
        <v>-16200</v>
      </c>
      <c r="BN72" s="147"/>
      <c r="BO72" s="147"/>
      <c r="BP72" s="147"/>
      <c r="BQ72" s="147"/>
      <c r="BR72" s="7"/>
      <c r="BS72" s="7"/>
      <c r="BT72" s="7"/>
      <c r="BU72" s="7"/>
      <c r="BV72" s="7"/>
      <c r="BW72" s="7"/>
      <c r="BX72" s="7"/>
      <c r="BY72" s="7"/>
      <c r="BZ72" s="5"/>
    </row>
    <row r="73" spans="1:79" s="133" customFormat="1" ht="15.75" x14ac:dyDescent="0.2">
      <c r="A73" s="117">
        <v>4</v>
      </c>
      <c r="B73" s="117"/>
      <c r="C73" s="134" t="s">
        <v>100</v>
      </c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9"/>
      <c r="T73" s="118"/>
      <c r="U73" s="119"/>
      <c r="V73" s="120"/>
      <c r="W73" s="121">
        <v>0</v>
      </c>
      <c r="X73" s="122"/>
      <c r="Y73" s="122"/>
      <c r="Z73" s="122"/>
      <c r="AA73" s="123"/>
      <c r="AB73" s="121">
        <v>0</v>
      </c>
      <c r="AC73" s="122"/>
      <c r="AD73" s="122"/>
      <c r="AE73" s="122"/>
      <c r="AF73" s="123"/>
      <c r="AG73" s="124">
        <v>4</v>
      </c>
      <c r="AH73" s="125"/>
      <c r="AI73" s="135" t="s">
        <v>100</v>
      </c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9"/>
      <c r="AU73" s="126"/>
      <c r="AV73" s="127"/>
      <c r="AW73" s="128"/>
      <c r="AX73" s="129">
        <v>0</v>
      </c>
      <c r="AY73" s="129"/>
      <c r="AZ73" s="129"/>
      <c r="BA73" s="129"/>
      <c r="BB73" s="129"/>
      <c r="BC73" s="129">
        <v>0</v>
      </c>
      <c r="BD73" s="129"/>
      <c r="BE73" s="129"/>
      <c r="BF73" s="129"/>
      <c r="BG73" s="129"/>
      <c r="BH73" s="130">
        <f>AX73-W73</f>
        <v>0</v>
      </c>
      <c r="BI73" s="130"/>
      <c r="BJ73" s="130"/>
      <c r="BK73" s="130"/>
      <c r="BL73" s="130"/>
      <c r="BM73" s="130">
        <f>BC73-AB73</f>
        <v>0</v>
      </c>
      <c r="BN73" s="130"/>
      <c r="BO73" s="130"/>
      <c r="BP73" s="130"/>
      <c r="BQ73" s="130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66"/>
      <c r="B74" s="66"/>
      <c r="C74" s="136" t="s">
        <v>101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1"/>
      <c r="T74" s="137" t="s">
        <v>102</v>
      </c>
      <c r="U74" s="138"/>
      <c r="V74" s="139"/>
      <c r="W74" s="140">
        <v>100</v>
      </c>
      <c r="X74" s="141"/>
      <c r="Y74" s="141"/>
      <c r="Z74" s="141"/>
      <c r="AA74" s="142"/>
      <c r="AB74" s="140">
        <v>100</v>
      </c>
      <c r="AC74" s="141"/>
      <c r="AD74" s="141"/>
      <c r="AE74" s="141"/>
      <c r="AF74" s="142"/>
      <c r="AG74" s="106"/>
      <c r="AH74" s="107"/>
      <c r="AI74" s="143" t="s">
        <v>101</v>
      </c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1"/>
      <c r="AU74" s="144" t="s">
        <v>102</v>
      </c>
      <c r="AV74" s="145"/>
      <c r="AW74" s="146"/>
      <c r="AX74" s="89">
        <v>100</v>
      </c>
      <c r="AY74" s="89"/>
      <c r="AZ74" s="89"/>
      <c r="BA74" s="89"/>
      <c r="BB74" s="89"/>
      <c r="BC74" s="89">
        <v>100</v>
      </c>
      <c r="BD74" s="89"/>
      <c r="BE74" s="89"/>
      <c r="BF74" s="89"/>
      <c r="BG74" s="89"/>
      <c r="BH74" s="147">
        <f>AX74-W74</f>
        <v>0</v>
      </c>
      <c r="BI74" s="147"/>
      <c r="BJ74" s="147"/>
      <c r="BK74" s="147"/>
      <c r="BL74" s="147"/>
      <c r="BM74" s="147">
        <f>BC74-AB74</f>
        <v>0</v>
      </c>
      <c r="BN74" s="147"/>
      <c r="BO74" s="147"/>
      <c r="BP74" s="147"/>
      <c r="BQ74" s="147"/>
      <c r="BR74" s="7"/>
      <c r="BS74" s="7"/>
      <c r="BT74" s="7"/>
      <c r="BU74" s="7"/>
      <c r="BV74" s="7"/>
      <c r="BW74" s="7"/>
      <c r="BX74" s="7"/>
      <c r="BY74" s="7"/>
      <c r="BZ74" s="5"/>
    </row>
    <row r="75" spans="1:79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7"/>
      <c r="BS75" s="7"/>
      <c r="BT75" s="7"/>
      <c r="BU75" s="7"/>
      <c r="BV75" s="7"/>
      <c r="BW75" s="7"/>
      <c r="BX75" s="7"/>
      <c r="BY75" s="7"/>
      <c r="BZ75" s="5"/>
    </row>
    <row r="76" spans="1:79" ht="15.75" customHeight="1" x14ac:dyDescent="0.2">
      <c r="A76" s="74" t="s">
        <v>32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</row>
    <row r="77" spans="1:79" ht="33" customHeight="1" x14ac:dyDescent="0.2">
      <c r="A77" s="154" t="s">
        <v>114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7"/>
      <c r="BS77" s="7"/>
      <c r="BT77" s="7"/>
      <c r="BU77" s="7"/>
      <c r="BV77" s="7"/>
      <c r="BW77" s="7"/>
      <c r="BX77" s="7"/>
      <c r="BY77" s="7"/>
      <c r="BZ77" s="5"/>
    </row>
    <row r="79" spans="1:79" ht="36" customHeight="1" x14ac:dyDescent="0.25">
      <c r="A79" s="155" t="s">
        <v>116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3"/>
      <c r="AO79" s="3"/>
      <c r="AP79" s="156" t="s">
        <v>117</v>
      </c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</row>
    <row r="80" spans="1:79" x14ac:dyDescent="0.2">
      <c r="W80" s="71" t="s">
        <v>6</v>
      </c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4"/>
      <c r="AO80" s="4"/>
      <c r="AP80" s="71" t="s">
        <v>20</v>
      </c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</row>
  </sheetData>
  <mergeCells count="422">
    <mergeCell ref="A77:BQ77"/>
    <mergeCell ref="A79:V79"/>
    <mergeCell ref="AP79:BH79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X68:BB68"/>
    <mergeCell ref="BC68:BG68"/>
    <mergeCell ref="BH68:BL68"/>
    <mergeCell ref="BM68:BQ68"/>
    <mergeCell ref="A69:B69"/>
    <mergeCell ref="C69:S69"/>
    <mergeCell ref="T69:V69"/>
    <mergeCell ref="W69:AA69"/>
    <mergeCell ref="AB69:AF69"/>
    <mergeCell ref="AG69:AH69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Y59:BC59"/>
    <mergeCell ref="BD59:BQ59"/>
    <mergeCell ref="A60:B60"/>
    <mergeCell ref="C60:T60"/>
    <mergeCell ref="U60:V60"/>
    <mergeCell ref="W60:AN60"/>
    <mergeCell ref="AO60:AS60"/>
    <mergeCell ref="AT60:AX60"/>
    <mergeCell ref="AY60:BC60"/>
    <mergeCell ref="BD60:BQ60"/>
    <mergeCell ref="A59:B59"/>
    <mergeCell ref="C59:T59"/>
    <mergeCell ref="U59:V59"/>
    <mergeCell ref="W59:AN59"/>
    <mergeCell ref="AO59:AS59"/>
    <mergeCell ref="AT59:AX59"/>
    <mergeCell ref="AY57:BC57"/>
    <mergeCell ref="BD57:BQ57"/>
    <mergeCell ref="A58:B58"/>
    <mergeCell ref="C58:T58"/>
    <mergeCell ref="U58:V58"/>
    <mergeCell ref="W58:AN58"/>
    <mergeCell ref="AO58:AS58"/>
    <mergeCell ref="AT58:AX58"/>
    <mergeCell ref="AY58:BC58"/>
    <mergeCell ref="BD58:BQ58"/>
    <mergeCell ref="A57:B57"/>
    <mergeCell ref="C57:T57"/>
    <mergeCell ref="U57:V57"/>
    <mergeCell ref="W57:AN57"/>
    <mergeCell ref="AO57:AS57"/>
    <mergeCell ref="AT57:AX57"/>
    <mergeCell ref="AY55:BC55"/>
    <mergeCell ref="BD55:BQ55"/>
    <mergeCell ref="A56:B56"/>
    <mergeCell ref="C56:T56"/>
    <mergeCell ref="U56:V56"/>
    <mergeCell ref="W56:AN56"/>
    <mergeCell ref="AO56:AS56"/>
    <mergeCell ref="AT56:AX56"/>
    <mergeCell ref="AY56:BC56"/>
    <mergeCell ref="BD56:BQ56"/>
    <mergeCell ref="A55:B55"/>
    <mergeCell ref="C55:T55"/>
    <mergeCell ref="U55:V55"/>
    <mergeCell ref="W55:AN55"/>
    <mergeCell ref="AO55:AS55"/>
    <mergeCell ref="AT55:AX55"/>
    <mergeCell ref="AY53:BC53"/>
    <mergeCell ref="BD53:BQ53"/>
    <mergeCell ref="A54:B54"/>
    <mergeCell ref="C54:T54"/>
    <mergeCell ref="U54:V54"/>
    <mergeCell ref="W54:AN54"/>
    <mergeCell ref="AO54:AS54"/>
    <mergeCell ref="AT54:AX54"/>
    <mergeCell ref="AY54:BC54"/>
    <mergeCell ref="BD54:BQ54"/>
    <mergeCell ref="A53:B53"/>
    <mergeCell ref="C53:T53"/>
    <mergeCell ref="U53:V53"/>
    <mergeCell ref="W53:AN53"/>
    <mergeCell ref="AO53:AS53"/>
    <mergeCell ref="AT53:AX5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9:BC39"/>
    <mergeCell ref="BD39:BQ39"/>
    <mergeCell ref="A40:B40"/>
    <mergeCell ref="C40:T40"/>
    <mergeCell ref="U40:V40"/>
    <mergeCell ref="W40:AN40"/>
    <mergeCell ref="AO40:AS40"/>
    <mergeCell ref="AT40:AX40"/>
    <mergeCell ref="AY40:BC40"/>
    <mergeCell ref="BD40:BQ40"/>
    <mergeCell ref="A39:B39"/>
    <mergeCell ref="C39:T39"/>
    <mergeCell ref="U39:V39"/>
    <mergeCell ref="W39:AN39"/>
    <mergeCell ref="AO39:AS39"/>
    <mergeCell ref="AT39:AX39"/>
    <mergeCell ref="AY37:BC37"/>
    <mergeCell ref="BD37:BQ37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A37:B37"/>
    <mergeCell ref="C37:T37"/>
    <mergeCell ref="U37:V37"/>
    <mergeCell ref="W37:AN37"/>
    <mergeCell ref="AO37:AS37"/>
    <mergeCell ref="AT37:AX37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66:V66"/>
    <mergeCell ref="AG67:AH67"/>
    <mergeCell ref="AI66:AT66"/>
    <mergeCell ref="AU66:AW66"/>
    <mergeCell ref="AI67:AT67"/>
    <mergeCell ref="AU67:AW67"/>
    <mergeCell ref="AT51:AX51"/>
    <mergeCell ref="AY51:BC51"/>
    <mergeCell ref="BD51:BQ51"/>
    <mergeCell ref="BD49:BQ50"/>
    <mergeCell ref="A52:B52"/>
    <mergeCell ref="C52:T52"/>
    <mergeCell ref="U52:V52"/>
    <mergeCell ref="W52:AN52"/>
    <mergeCell ref="AG23:BL23"/>
    <mergeCell ref="A23:AF23"/>
    <mergeCell ref="A24:AF24"/>
    <mergeCell ref="AG24:BL24"/>
    <mergeCell ref="BD30:BQ30"/>
    <mergeCell ref="A51:B51"/>
    <mergeCell ref="C51:T51"/>
    <mergeCell ref="U51:V51"/>
    <mergeCell ref="W51:AN51"/>
    <mergeCell ref="AO51:AS51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66:BQ66"/>
    <mergeCell ref="BH66:BL66"/>
    <mergeCell ref="BM65:BQ65"/>
    <mergeCell ref="BH65:BL6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63:BQ63"/>
    <mergeCell ref="A66:B66"/>
    <mergeCell ref="AB65:AF65"/>
    <mergeCell ref="W65:AA65"/>
    <mergeCell ref="A65:B65"/>
    <mergeCell ref="BC66:BG66"/>
    <mergeCell ref="BC65:BG65"/>
    <mergeCell ref="AX67:BB67"/>
    <mergeCell ref="C67:S67"/>
    <mergeCell ref="T67:V67"/>
    <mergeCell ref="W67:AA67"/>
    <mergeCell ref="AB67:AF67"/>
    <mergeCell ref="AX66:BB66"/>
    <mergeCell ref="C66:S66"/>
    <mergeCell ref="W66:AA66"/>
    <mergeCell ref="AB66:AF66"/>
    <mergeCell ref="AG66:AH66"/>
    <mergeCell ref="AP80:BH80"/>
    <mergeCell ref="W79:AM79"/>
    <mergeCell ref="W80:AM80"/>
    <mergeCell ref="A67:B67"/>
    <mergeCell ref="A76:BQ76"/>
    <mergeCell ref="BC67:BG67"/>
    <mergeCell ref="BM67:BQ67"/>
    <mergeCell ref="BH67:BL67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52:BC52"/>
    <mergeCell ref="AO27:BC27"/>
    <mergeCell ref="A50:B50"/>
    <mergeCell ref="U49:AN49"/>
    <mergeCell ref="U50:V50"/>
    <mergeCell ref="A30:B30"/>
    <mergeCell ref="AO49:BC49"/>
    <mergeCell ref="C30:T30"/>
    <mergeCell ref="U30:V30"/>
    <mergeCell ref="W30:AN30"/>
    <mergeCell ref="AG65:AH65"/>
    <mergeCell ref="T65:V65"/>
    <mergeCell ref="C65:S65"/>
    <mergeCell ref="AU65:AW65"/>
    <mergeCell ref="AI65:AT65"/>
    <mergeCell ref="AX65:BB65"/>
    <mergeCell ref="AT52:AX52"/>
    <mergeCell ref="AQ16:BL16"/>
    <mergeCell ref="A16:U17"/>
    <mergeCell ref="V16:AP17"/>
    <mergeCell ref="AQ17:AW17"/>
    <mergeCell ref="AX17:BD17"/>
    <mergeCell ref="BE17:BL17"/>
    <mergeCell ref="BD52:BQ52"/>
    <mergeCell ref="A49:T49"/>
    <mergeCell ref="C50:T50"/>
    <mergeCell ref="A5:BQ5"/>
    <mergeCell ref="A48:BQ48"/>
    <mergeCell ref="BH64:BQ64"/>
    <mergeCell ref="AG64:BG64"/>
    <mergeCell ref="A64:AF64"/>
    <mergeCell ref="W50:AN50"/>
    <mergeCell ref="AO50:AS50"/>
    <mergeCell ref="AT50:AX50"/>
    <mergeCell ref="AY50:BC50"/>
    <mergeCell ref="AO52:AS52"/>
  </mergeCells>
  <phoneticPr fontId="0" type="noConversion"/>
  <conditionalFormatting sqref="A67:B67 A77 A30:B30 AG67:AH67 A75:B75">
    <cfRule type="cellIs" dxfId="88" priority="126" stopIfTrue="1" operator="equal">
      <formula>0</formula>
    </cfRule>
  </conditionalFormatting>
  <conditionalFormatting sqref="C67:S67 C29:T29 C30 C52">
    <cfRule type="cellIs" dxfId="87" priority="127" stopIfTrue="1" operator="equal">
      <formula>"Відсутній"</formula>
    </cfRule>
  </conditionalFormatting>
  <conditionalFormatting sqref="AI67:AT67 W29:AN29 W30 W52">
    <cfRule type="cellIs" dxfId="86" priority="128" stopIfTrue="1" operator="equal">
      <formula>"Видалено"</formula>
    </cfRule>
  </conditionalFormatting>
  <conditionalFormatting sqref="U30:V30 A52:B52">
    <cfRule type="cellIs" priority="129" stopIfTrue="1" operator="equal">
      <formula>0</formula>
    </cfRule>
  </conditionalFormatting>
  <conditionalFormatting sqref="U52:V52">
    <cfRule type="cellIs" priority="130" stopIfTrue="1" operator="notEqual">
      <formula>0</formula>
    </cfRule>
  </conditionalFormatting>
  <conditionalFormatting sqref="A31:B31">
    <cfRule type="cellIs" dxfId="85" priority="121" stopIfTrue="1" operator="equal">
      <formula>0</formula>
    </cfRule>
  </conditionalFormatting>
  <conditionalFormatting sqref="C31">
    <cfRule type="cellIs" dxfId="84" priority="122" stopIfTrue="1" operator="equal">
      <formula>"Відсутній"</formula>
    </cfRule>
  </conditionalFormatting>
  <conditionalFormatting sqref="W31">
    <cfRule type="cellIs" dxfId="83" priority="123" stopIfTrue="1" operator="equal">
      <formula>"Видалено"</formula>
    </cfRule>
  </conditionalFormatting>
  <conditionalFormatting sqref="U31:V31">
    <cfRule type="cellIs" priority="124" stopIfTrue="1" operator="equal">
      <formula>0</formula>
    </cfRule>
  </conditionalFormatting>
  <conditionalFormatting sqref="A32:B32">
    <cfRule type="cellIs" dxfId="82" priority="117" stopIfTrue="1" operator="equal">
      <formula>0</formula>
    </cfRule>
  </conditionalFormatting>
  <conditionalFormatting sqref="C32">
    <cfRule type="cellIs" dxfId="81" priority="118" stopIfTrue="1" operator="equal">
      <formula>"Відсутній"</formula>
    </cfRule>
  </conditionalFormatting>
  <conditionalFormatting sqref="W32">
    <cfRule type="cellIs" dxfId="80" priority="119" stopIfTrue="1" operator="equal">
      <formula>"Видалено"</formula>
    </cfRule>
  </conditionalFormatting>
  <conditionalFormatting sqref="U32:V32">
    <cfRule type="cellIs" priority="120" stopIfTrue="1" operator="equal">
      <formula>0</formula>
    </cfRule>
  </conditionalFormatting>
  <conditionalFormatting sqref="A33:B33">
    <cfRule type="cellIs" dxfId="79" priority="113" stopIfTrue="1" operator="equal">
      <formula>0</formula>
    </cfRule>
  </conditionalFormatting>
  <conditionalFormatting sqref="C33">
    <cfRule type="cellIs" dxfId="78" priority="114" stopIfTrue="1" operator="equal">
      <formula>"Відсутній"</formula>
    </cfRule>
  </conditionalFormatting>
  <conditionalFormatting sqref="W33">
    <cfRule type="cellIs" dxfId="77" priority="115" stopIfTrue="1" operator="equal">
      <formula>"Видалено"</formula>
    </cfRule>
  </conditionalFormatting>
  <conditionalFormatting sqref="U33:V33">
    <cfRule type="cellIs" priority="116" stopIfTrue="1" operator="equal">
      <formula>0</formula>
    </cfRule>
  </conditionalFormatting>
  <conditionalFormatting sqref="A34:B34">
    <cfRule type="cellIs" dxfId="76" priority="109" stopIfTrue="1" operator="equal">
      <formula>0</formula>
    </cfRule>
  </conditionalFormatting>
  <conditionalFormatting sqref="C34">
    <cfRule type="cellIs" dxfId="75" priority="110" stopIfTrue="1" operator="equal">
      <formula>"Відсутній"</formula>
    </cfRule>
  </conditionalFormatting>
  <conditionalFormatting sqref="W34">
    <cfRule type="cellIs" dxfId="74" priority="111" stopIfTrue="1" operator="equal">
      <formula>"Видалено"</formula>
    </cfRule>
  </conditionalFormatting>
  <conditionalFormatting sqref="U34:V34">
    <cfRule type="cellIs" priority="112" stopIfTrue="1" operator="equal">
      <formula>0</formula>
    </cfRule>
  </conditionalFormatting>
  <conditionalFormatting sqref="A35:B35">
    <cfRule type="cellIs" dxfId="73" priority="105" stopIfTrue="1" operator="equal">
      <formula>0</formula>
    </cfRule>
  </conditionalFormatting>
  <conditionalFormatting sqref="C35">
    <cfRule type="cellIs" dxfId="72" priority="106" stopIfTrue="1" operator="equal">
      <formula>"Відсутній"</formula>
    </cfRule>
  </conditionalFormatting>
  <conditionalFormatting sqref="W35">
    <cfRule type="cellIs" dxfId="71" priority="107" stopIfTrue="1" operator="equal">
      <formula>"Видалено"</formula>
    </cfRule>
  </conditionalFormatting>
  <conditionalFormatting sqref="U35:V35">
    <cfRule type="cellIs" priority="108" stopIfTrue="1" operator="equal">
      <formula>0</formula>
    </cfRule>
  </conditionalFormatting>
  <conditionalFormatting sqref="A36:B36">
    <cfRule type="cellIs" dxfId="70" priority="101" stopIfTrue="1" operator="equal">
      <formula>0</formula>
    </cfRule>
  </conditionalFormatting>
  <conditionalFormatting sqref="C36">
    <cfRule type="cellIs" dxfId="69" priority="102" stopIfTrue="1" operator="equal">
      <formula>"Відсутній"</formula>
    </cfRule>
  </conditionalFormatting>
  <conditionalFormatting sqref="W36">
    <cfRule type="cellIs" dxfId="68" priority="103" stopIfTrue="1" operator="equal">
      <formula>"Видалено"</formula>
    </cfRule>
  </conditionalFormatting>
  <conditionalFormatting sqref="U36:V36">
    <cfRule type="cellIs" priority="104" stopIfTrue="1" operator="equal">
      <formula>0</formula>
    </cfRule>
  </conditionalFormatting>
  <conditionalFormatting sqref="A37:B37">
    <cfRule type="cellIs" dxfId="67" priority="97" stopIfTrue="1" operator="equal">
      <formula>0</formula>
    </cfRule>
  </conditionalFormatting>
  <conditionalFormatting sqref="C37">
    <cfRule type="cellIs" dxfId="66" priority="98" stopIfTrue="1" operator="equal">
      <formula>"Відсутній"</formula>
    </cfRule>
  </conditionalFormatting>
  <conditionalFormatting sqref="W37">
    <cfRule type="cellIs" dxfId="65" priority="99" stopIfTrue="1" operator="equal">
      <formula>"Видалено"</formula>
    </cfRule>
  </conditionalFormatting>
  <conditionalFormatting sqref="U37:V37">
    <cfRule type="cellIs" priority="100" stopIfTrue="1" operator="equal">
      <formula>0</formula>
    </cfRule>
  </conditionalFormatting>
  <conditionalFormatting sqref="A38:B38">
    <cfRule type="cellIs" dxfId="64" priority="93" stopIfTrue="1" operator="equal">
      <formula>0</formula>
    </cfRule>
  </conditionalFormatting>
  <conditionalFormatting sqref="C38">
    <cfRule type="cellIs" dxfId="63" priority="94" stopIfTrue="1" operator="equal">
      <formula>"Відсутній"</formula>
    </cfRule>
  </conditionalFormatting>
  <conditionalFormatting sqref="W38">
    <cfRule type="cellIs" dxfId="62" priority="95" stopIfTrue="1" operator="equal">
      <formula>"Видалено"</formula>
    </cfRule>
  </conditionalFormatting>
  <conditionalFormatting sqref="U38:V38">
    <cfRule type="cellIs" priority="96" stopIfTrue="1" operator="equal">
      <formula>0</formula>
    </cfRule>
  </conditionalFormatting>
  <conditionalFormatting sqref="A39:B39">
    <cfRule type="cellIs" dxfId="61" priority="89" stopIfTrue="1" operator="equal">
      <formula>0</formula>
    </cfRule>
  </conditionalFormatting>
  <conditionalFormatting sqref="C39">
    <cfRule type="cellIs" dxfId="60" priority="90" stopIfTrue="1" operator="equal">
      <formula>"Відсутній"</formula>
    </cfRule>
  </conditionalFormatting>
  <conditionalFormatting sqref="W39">
    <cfRule type="cellIs" dxfId="59" priority="91" stopIfTrue="1" operator="equal">
      <formula>"Видалено"</formula>
    </cfRule>
  </conditionalFormatting>
  <conditionalFormatting sqref="U39:V39">
    <cfRule type="cellIs" priority="92" stopIfTrue="1" operator="equal">
      <formula>0</formula>
    </cfRule>
  </conditionalFormatting>
  <conditionalFormatting sqref="A40:B40">
    <cfRule type="cellIs" dxfId="58" priority="85" stopIfTrue="1" operator="equal">
      <formula>0</formula>
    </cfRule>
  </conditionalFormatting>
  <conditionalFormatting sqref="C40">
    <cfRule type="cellIs" dxfId="57" priority="86" stopIfTrue="1" operator="equal">
      <formula>"Відсутній"</formula>
    </cfRule>
  </conditionalFormatting>
  <conditionalFormatting sqref="W40">
    <cfRule type="cellIs" dxfId="56" priority="87" stopIfTrue="1" operator="equal">
      <formula>"Видалено"</formula>
    </cfRule>
  </conditionalFormatting>
  <conditionalFormatting sqref="U40:V40">
    <cfRule type="cellIs" priority="88" stopIfTrue="1" operator="equal">
      <formula>0</formula>
    </cfRule>
  </conditionalFormatting>
  <conditionalFormatting sqref="A41:B41">
    <cfRule type="cellIs" dxfId="55" priority="81" stopIfTrue="1" operator="equal">
      <formula>0</formula>
    </cfRule>
  </conditionalFormatting>
  <conditionalFormatting sqref="C41">
    <cfRule type="cellIs" dxfId="54" priority="82" stopIfTrue="1" operator="equal">
      <formula>"Відсутній"</formula>
    </cfRule>
  </conditionalFormatting>
  <conditionalFormatting sqref="W41">
    <cfRule type="cellIs" dxfId="53" priority="83" stopIfTrue="1" operator="equal">
      <formula>"Видалено"</formula>
    </cfRule>
  </conditionalFormatting>
  <conditionalFormatting sqref="U41:V41">
    <cfRule type="cellIs" priority="84" stopIfTrue="1" operator="equal">
      <formula>0</formula>
    </cfRule>
  </conditionalFormatting>
  <conditionalFormatting sqref="A42:B42">
    <cfRule type="cellIs" dxfId="52" priority="77" stopIfTrue="1" operator="equal">
      <formula>0</formula>
    </cfRule>
  </conditionalFormatting>
  <conditionalFormatting sqref="C42">
    <cfRule type="cellIs" dxfId="51" priority="78" stopIfTrue="1" operator="equal">
      <formula>"Відсутній"</formula>
    </cfRule>
  </conditionalFormatting>
  <conditionalFormatting sqref="W42">
    <cfRule type="cellIs" dxfId="50" priority="79" stopIfTrue="1" operator="equal">
      <formula>"Видалено"</formula>
    </cfRule>
  </conditionalFormatting>
  <conditionalFormatting sqref="U42:V42">
    <cfRule type="cellIs" priority="80" stopIfTrue="1" operator="equal">
      <formula>0</formula>
    </cfRule>
  </conditionalFormatting>
  <conditionalFormatting sqref="A43:B43">
    <cfRule type="cellIs" dxfId="49" priority="73" stopIfTrue="1" operator="equal">
      <formula>0</formula>
    </cfRule>
  </conditionalFormatting>
  <conditionalFormatting sqref="C43">
    <cfRule type="cellIs" dxfId="48" priority="74" stopIfTrue="1" operator="equal">
      <formula>"Відсутній"</formula>
    </cfRule>
  </conditionalFormatting>
  <conditionalFormatting sqref="W43">
    <cfRule type="cellIs" dxfId="47" priority="75" stopIfTrue="1" operator="equal">
      <formula>"Видалено"</formula>
    </cfRule>
  </conditionalFormatting>
  <conditionalFormatting sqref="U43:V43">
    <cfRule type="cellIs" priority="76" stopIfTrue="1" operator="equal">
      <formula>0</formula>
    </cfRule>
  </conditionalFormatting>
  <conditionalFormatting sqref="A44:B44">
    <cfRule type="cellIs" dxfId="46" priority="69" stopIfTrue="1" operator="equal">
      <formula>0</formula>
    </cfRule>
  </conditionalFormatting>
  <conditionalFormatting sqref="C44">
    <cfRule type="cellIs" dxfId="45" priority="70" stopIfTrue="1" operator="equal">
      <formula>"Відсутній"</formula>
    </cfRule>
  </conditionalFormatting>
  <conditionalFormatting sqref="W44">
    <cfRule type="cellIs" dxfId="44" priority="71" stopIfTrue="1" operator="equal">
      <formula>"Видалено"</formula>
    </cfRule>
  </conditionalFormatting>
  <conditionalFormatting sqref="U44:V44">
    <cfRule type="cellIs" priority="72" stopIfTrue="1" operator="equal">
      <formula>0</formula>
    </cfRule>
  </conditionalFormatting>
  <conditionalFormatting sqref="A45:B45">
    <cfRule type="cellIs" dxfId="43" priority="65" stopIfTrue="1" operator="equal">
      <formula>0</formula>
    </cfRule>
  </conditionalFormatting>
  <conditionalFormatting sqref="C45">
    <cfRule type="cellIs" dxfId="42" priority="66" stopIfTrue="1" operator="equal">
      <formula>"Відсутній"</formula>
    </cfRule>
  </conditionalFormatting>
  <conditionalFormatting sqref="W45">
    <cfRule type="cellIs" dxfId="41" priority="67" stopIfTrue="1" operator="equal">
      <formula>"Видалено"</formula>
    </cfRule>
  </conditionalFormatting>
  <conditionalFormatting sqref="U45:V45">
    <cfRule type="cellIs" priority="68" stopIfTrue="1" operator="equal">
      <formula>0</formula>
    </cfRule>
  </conditionalFormatting>
  <conditionalFormatting sqref="C53">
    <cfRule type="cellIs" dxfId="40" priority="57" stopIfTrue="1" operator="equal">
      <formula>"Відсутній"</formula>
    </cfRule>
  </conditionalFormatting>
  <conditionalFormatting sqref="W53">
    <cfRule type="cellIs" dxfId="39" priority="58" stopIfTrue="1" operator="equal">
      <formula>"Видалено"</formula>
    </cfRule>
  </conditionalFormatting>
  <conditionalFormatting sqref="A53:B53">
    <cfRule type="cellIs" priority="59" stopIfTrue="1" operator="equal">
      <formula>0</formula>
    </cfRule>
  </conditionalFormatting>
  <conditionalFormatting sqref="U53:V53">
    <cfRule type="cellIs" priority="60" stopIfTrue="1" operator="notEqual">
      <formula>0</formula>
    </cfRule>
  </conditionalFormatting>
  <conditionalFormatting sqref="C54">
    <cfRule type="cellIs" dxfId="38" priority="53" stopIfTrue="1" operator="equal">
      <formula>"Відсутній"</formula>
    </cfRule>
  </conditionalFormatting>
  <conditionalFormatting sqref="W54">
    <cfRule type="cellIs" dxfId="37" priority="54" stopIfTrue="1" operator="equal">
      <formula>"Видалено"</formula>
    </cfRule>
  </conditionalFormatting>
  <conditionalFormatting sqref="A54:B54">
    <cfRule type="cellIs" priority="55" stopIfTrue="1" operator="equal">
      <formula>0</formula>
    </cfRule>
  </conditionalFormatting>
  <conditionalFormatting sqref="U54:V54">
    <cfRule type="cellIs" priority="56" stopIfTrue="1" operator="notEqual">
      <formula>0</formula>
    </cfRule>
  </conditionalFormatting>
  <conditionalFormatting sqref="C55">
    <cfRule type="cellIs" dxfId="36" priority="49" stopIfTrue="1" operator="equal">
      <formula>"Відсутній"</formula>
    </cfRule>
  </conditionalFormatting>
  <conditionalFormatting sqref="W55">
    <cfRule type="cellIs" dxfId="35" priority="50" stopIfTrue="1" operator="equal">
      <formula>"Видалено"</formula>
    </cfRule>
  </conditionalFormatting>
  <conditionalFormatting sqref="A55:B55">
    <cfRule type="cellIs" priority="51" stopIfTrue="1" operator="equal">
      <formula>0</formula>
    </cfRule>
  </conditionalFormatting>
  <conditionalFormatting sqref="U55:V55">
    <cfRule type="cellIs" priority="52" stopIfTrue="1" operator="notEqual">
      <formula>0</formula>
    </cfRule>
  </conditionalFormatting>
  <conditionalFormatting sqref="C56">
    <cfRule type="cellIs" dxfId="34" priority="45" stopIfTrue="1" operator="equal">
      <formula>"Відсутній"</formula>
    </cfRule>
  </conditionalFormatting>
  <conditionalFormatting sqref="W56">
    <cfRule type="cellIs" dxfId="33" priority="46" stopIfTrue="1" operator="equal">
      <formula>"Видалено"</formula>
    </cfRule>
  </conditionalFormatting>
  <conditionalFormatting sqref="A56:B56">
    <cfRule type="cellIs" priority="47" stopIfTrue="1" operator="equal">
      <formula>0</formula>
    </cfRule>
  </conditionalFormatting>
  <conditionalFormatting sqref="U56:V56">
    <cfRule type="cellIs" priority="48" stopIfTrue="1" operator="notEqual">
      <formula>0</formula>
    </cfRule>
  </conditionalFormatting>
  <conditionalFormatting sqref="C57">
    <cfRule type="cellIs" dxfId="32" priority="41" stopIfTrue="1" operator="equal">
      <formula>"Відсутній"</formula>
    </cfRule>
  </conditionalFormatting>
  <conditionalFormatting sqref="W57">
    <cfRule type="cellIs" dxfId="31" priority="42" stopIfTrue="1" operator="equal">
      <formula>"Видалено"</formula>
    </cfRule>
  </conditionalFormatting>
  <conditionalFormatting sqref="A57:B57">
    <cfRule type="cellIs" priority="43" stopIfTrue="1" operator="equal">
      <formula>0</formula>
    </cfRule>
  </conditionalFormatting>
  <conditionalFormatting sqref="U57:V57">
    <cfRule type="cellIs" priority="44" stopIfTrue="1" operator="notEqual">
      <formula>0</formula>
    </cfRule>
  </conditionalFormatting>
  <conditionalFormatting sqref="C58">
    <cfRule type="cellIs" dxfId="30" priority="37" stopIfTrue="1" operator="equal">
      <formula>"Відсутній"</formula>
    </cfRule>
  </conditionalFormatting>
  <conditionalFormatting sqref="W58">
    <cfRule type="cellIs" dxfId="29" priority="38" stopIfTrue="1" operator="equal">
      <formula>"Видалено"</formula>
    </cfRule>
  </conditionalFormatting>
  <conditionalFormatting sqref="A58:B58">
    <cfRule type="cellIs" priority="39" stopIfTrue="1" operator="equal">
      <formula>0</formula>
    </cfRule>
  </conditionalFormatting>
  <conditionalFormatting sqref="U58:V58">
    <cfRule type="cellIs" priority="40" stopIfTrue="1" operator="notEqual">
      <formula>0</formula>
    </cfRule>
  </conditionalFormatting>
  <conditionalFormatting sqref="C59">
    <cfRule type="cellIs" dxfId="28" priority="33" stopIfTrue="1" operator="equal">
      <formula>"Відсутній"</formula>
    </cfRule>
  </conditionalFormatting>
  <conditionalFormatting sqref="W59">
    <cfRule type="cellIs" dxfId="27" priority="34" stopIfTrue="1" operator="equal">
      <formula>"Видалено"</formula>
    </cfRule>
  </conditionalFormatting>
  <conditionalFormatting sqref="A59:B59">
    <cfRule type="cellIs" priority="35" stopIfTrue="1" operator="equal">
      <formula>0</formula>
    </cfRule>
  </conditionalFormatting>
  <conditionalFormatting sqref="U59:V59">
    <cfRule type="cellIs" priority="36" stopIfTrue="1" operator="notEqual">
      <formula>0</formula>
    </cfRule>
  </conditionalFormatting>
  <conditionalFormatting sqref="C60">
    <cfRule type="cellIs" dxfId="26" priority="29" stopIfTrue="1" operator="equal">
      <formula>"Відсутній"</formula>
    </cfRule>
  </conditionalFormatting>
  <conditionalFormatting sqref="W60">
    <cfRule type="cellIs" dxfId="25" priority="30" stopIfTrue="1" operator="equal">
      <formula>"Видалено"</formula>
    </cfRule>
  </conditionalFormatting>
  <conditionalFormatting sqref="A60:B60">
    <cfRule type="cellIs" priority="31" stopIfTrue="1" operator="equal">
      <formula>0</formula>
    </cfRule>
  </conditionalFormatting>
  <conditionalFormatting sqref="U60:V60">
    <cfRule type="cellIs" priority="32" stopIfTrue="1" operator="notEqual">
      <formula>0</formula>
    </cfRule>
  </conditionalFormatting>
  <conditionalFormatting sqref="C75">
    <cfRule type="cellIs" dxfId="24" priority="131" stopIfTrue="1" operator="equal">
      <formula>$C67</formula>
    </cfRule>
  </conditionalFormatting>
  <conditionalFormatting sqref="A68:B68 AG68:AH68">
    <cfRule type="cellIs" dxfId="23" priority="22" stopIfTrue="1" operator="equal">
      <formula>0</formula>
    </cfRule>
  </conditionalFormatting>
  <conditionalFormatting sqref="C68">
    <cfRule type="cellIs" dxfId="22" priority="23" stopIfTrue="1" operator="equal">
      <formula>"Відсутній"</formula>
    </cfRule>
  </conditionalFormatting>
  <conditionalFormatting sqref="AI68">
    <cfRule type="cellIs" dxfId="21" priority="24" stopIfTrue="1" operator="equal">
      <formula>"Видалено"</formula>
    </cfRule>
  </conditionalFormatting>
  <conditionalFormatting sqref="A69:B69 AG69:AH69">
    <cfRule type="cellIs" dxfId="20" priority="19" stopIfTrue="1" operator="equal">
      <formula>0</formula>
    </cfRule>
  </conditionalFormatting>
  <conditionalFormatting sqref="C69">
    <cfRule type="cellIs" dxfId="19" priority="20" stopIfTrue="1" operator="equal">
      <formula>"Відсутній"</formula>
    </cfRule>
  </conditionalFormatting>
  <conditionalFormatting sqref="AI69">
    <cfRule type="cellIs" dxfId="18" priority="21" stopIfTrue="1" operator="equal">
      <formula>"Видалено"</formula>
    </cfRule>
  </conditionalFormatting>
  <conditionalFormatting sqref="A70:B70 AG70:AH70">
    <cfRule type="cellIs" dxfId="17" priority="16" stopIfTrue="1" operator="equal">
      <formula>0</formula>
    </cfRule>
  </conditionalFormatting>
  <conditionalFormatting sqref="C70">
    <cfRule type="cellIs" dxfId="16" priority="17" stopIfTrue="1" operator="equal">
      <formula>"Відсутній"</formula>
    </cfRule>
  </conditionalFormatting>
  <conditionalFormatting sqref="AI70">
    <cfRule type="cellIs" dxfId="15" priority="18" stopIfTrue="1" operator="equal">
      <formula>"Видалено"</formula>
    </cfRule>
  </conditionalFormatting>
  <conditionalFormatting sqref="A71:B71 AG71:AH71">
    <cfRule type="cellIs" dxfId="14" priority="13" stopIfTrue="1" operator="equal">
      <formula>0</formula>
    </cfRule>
  </conditionalFormatting>
  <conditionalFormatting sqref="C71">
    <cfRule type="cellIs" dxfId="13" priority="14" stopIfTrue="1" operator="equal">
      <formula>"Відсутній"</formula>
    </cfRule>
  </conditionalFormatting>
  <conditionalFormatting sqref="AI71">
    <cfRule type="cellIs" dxfId="12" priority="15" stopIfTrue="1" operator="equal">
      <formula>"Видалено"</formula>
    </cfRule>
  </conditionalFormatting>
  <conditionalFormatting sqref="A72:B72 AG72:AH72">
    <cfRule type="cellIs" dxfId="11" priority="10" stopIfTrue="1" operator="equal">
      <formula>0</formula>
    </cfRule>
  </conditionalFormatting>
  <conditionalFormatting sqref="C72">
    <cfRule type="cellIs" dxfId="10" priority="11" stopIfTrue="1" operator="equal">
      <formula>"Відсутній"</formula>
    </cfRule>
  </conditionalFormatting>
  <conditionalFormatting sqref="AI72">
    <cfRule type="cellIs" dxfId="9" priority="12" stopIfTrue="1" operator="equal">
      <formula>"Видалено"</formula>
    </cfRule>
  </conditionalFormatting>
  <conditionalFormatting sqref="A73:B73 AG73:AH73">
    <cfRule type="cellIs" dxfId="8" priority="7" stopIfTrue="1" operator="equal">
      <formula>0</formula>
    </cfRule>
  </conditionalFormatting>
  <conditionalFormatting sqref="C73">
    <cfRule type="cellIs" dxfId="7" priority="8" stopIfTrue="1" operator="equal">
      <formula>"Відсутній"</formula>
    </cfRule>
  </conditionalFormatting>
  <conditionalFormatting sqref="AI73">
    <cfRule type="cellIs" dxfId="6" priority="9" stopIfTrue="1" operator="equal">
      <formula>"Видалено"</formula>
    </cfRule>
  </conditionalFormatting>
  <conditionalFormatting sqref="A74:B74 AG74:AH74">
    <cfRule type="cellIs" dxfId="5" priority="4" stopIfTrue="1" operator="equal">
      <formula>0</formula>
    </cfRule>
  </conditionalFormatting>
  <conditionalFormatting sqref="C74">
    <cfRule type="cellIs" dxfId="4" priority="5" stopIfTrue="1" operator="equal">
      <formula>"Відсутній"</formula>
    </cfRule>
  </conditionalFormatting>
  <conditionalFormatting sqref="AI7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2025-09-30T11:43:21Z</cp:lastPrinted>
  <dcterms:created xsi:type="dcterms:W3CDTF">2016-08-10T10:53:25Z</dcterms:created>
  <dcterms:modified xsi:type="dcterms:W3CDTF">2025-09-30T11:44:21Z</dcterms:modified>
</cp:coreProperties>
</file>